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gustsson\Documents\Arkiv\123klubb\Kampoppsett\Kampoppsett 2018\"/>
    </mc:Choice>
  </mc:AlternateContent>
  <bookViews>
    <workbookView xWindow="0" yWindow="0" windowWidth="28800" windowHeight="14160"/>
  </bookViews>
  <sheets>
    <sheet name="Oppsett" sheetId="2" r:id="rId1"/>
    <sheet name="Spilte kamper" sheetId="1" r:id="rId2"/>
  </sheets>
  <definedNames>
    <definedName name="_xlnm._FilterDatabase" localSheetId="0" hidden="1">Oppsett!$A$1:$J$76</definedName>
    <definedName name="_xlnm._FilterDatabase" localSheetId="1" hidden="1">'Spilte kamper'!$A$1:$J$41</definedName>
    <definedName name="_xlnm.Print_Area" localSheetId="0">Oppsett!$A$1:$J$76</definedName>
  </definedNames>
  <calcPr calcId="171027"/>
</workbook>
</file>

<file path=xl/calcChain.xml><?xml version="1.0" encoding="utf-8"?>
<calcChain xmlns="http://schemas.openxmlformats.org/spreadsheetml/2006/main">
  <c r="C92" i="1" l="1"/>
  <c r="C93" i="1"/>
  <c r="C94" i="1"/>
  <c r="C95" i="1"/>
  <c r="C96" i="1"/>
  <c r="C97" i="1"/>
  <c r="C98" i="1"/>
  <c r="C99" i="1"/>
  <c r="C88" i="1" l="1"/>
  <c r="C89" i="1"/>
  <c r="C90" i="1"/>
  <c r="C91" i="1"/>
  <c r="C28" i="2" l="1"/>
  <c r="C2" i="2"/>
  <c r="C86" i="1"/>
  <c r="C87" i="1"/>
  <c r="C85" i="1" l="1"/>
  <c r="C46" i="2" l="1"/>
  <c r="C24" i="2"/>
  <c r="C3" i="2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75" i="2" l="1"/>
  <c r="C67" i="1"/>
  <c r="C68" i="1"/>
  <c r="C69" i="1"/>
  <c r="C70" i="1"/>
  <c r="C71" i="1"/>
  <c r="C50" i="1" l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42" i="1" l="1"/>
  <c r="C43" i="1"/>
  <c r="C44" i="1"/>
  <c r="C45" i="1"/>
  <c r="C46" i="1"/>
  <c r="C47" i="1"/>
  <c r="C48" i="1"/>
  <c r="C49" i="1"/>
  <c r="C21" i="2" l="1"/>
  <c r="C41" i="1" l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  <c r="C76" i="2" l="1"/>
  <c r="C74" i="2"/>
  <c r="C73" i="2"/>
  <c r="C72" i="2"/>
  <c r="C70" i="2"/>
  <c r="C69" i="2"/>
  <c r="C68" i="2"/>
  <c r="C67" i="2"/>
  <c r="C66" i="2"/>
  <c r="C65" i="2"/>
  <c r="C62" i="2"/>
  <c r="C61" i="2"/>
  <c r="C64" i="2"/>
  <c r="C63" i="2"/>
  <c r="C59" i="2"/>
  <c r="C60" i="2"/>
  <c r="C58" i="2"/>
  <c r="C56" i="2"/>
  <c r="C54" i="2"/>
  <c r="C55" i="2"/>
  <c r="C53" i="2"/>
  <c r="C51" i="2"/>
  <c r="C50" i="2"/>
  <c r="C52" i="2"/>
  <c r="C48" i="2"/>
  <c r="C47" i="2"/>
  <c r="C45" i="2"/>
  <c r="C44" i="2"/>
  <c r="C42" i="2"/>
  <c r="C39" i="2"/>
  <c r="C41" i="2"/>
  <c r="C38" i="2"/>
  <c r="C37" i="2"/>
  <c r="C36" i="2"/>
  <c r="C40" i="2"/>
  <c r="C35" i="2"/>
  <c r="C43" i="2"/>
  <c r="C34" i="2"/>
  <c r="C57" i="2"/>
  <c r="C32" i="2"/>
  <c r="C31" i="2"/>
  <c r="C33" i="2"/>
  <c r="C30" i="2"/>
  <c r="C29" i="2"/>
  <c r="C27" i="2"/>
  <c r="C26" i="2"/>
  <c r="C12" i="2"/>
  <c r="C23" i="2"/>
  <c r="C18" i="2"/>
  <c r="C17" i="2"/>
  <c r="C19" i="2"/>
  <c r="C22" i="2"/>
  <c r="C16" i="2"/>
  <c r="C15" i="2"/>
  <c r="C20" i="2"/>
  <c r="C14" i="2"/>
  <c r="C13" i="2"/>
  <c r="C10" i="2"/>
  <c r="C7" i="2"/>
  <c r="C25" i="2"/>
  <c r="C8" i="2"/>
  <c r="C9" i="2"/>
  <c r="C6" i="2"/>
  <c r="C11" i="2"/>
  <c r="C5" i="2"/>
  <c r="C4" i="2"/>
  <c r="C49" i="2"/>
</calcChain>
</file>

<file path=xl/sharedStrings.xml><?xml version="1.0" encoding="utf-8"?>
<sst xmlns="http://schemas.openxmlformats.org/spreadsheetml/2006/main" count="932" uniqueCount="304">
  <si>
    <t>Runde</t>
  </si>
  <si>
    <t>Dato</t>
  </si>
  <si>
    <t>Dag</t>
  </si>
  <si>
    <t>Tid</t>
  </si>
  <si>
    <t>Hjemmelag</t>
  </si>
  <si>
    <t>Bortelag</t>
  </si>
  <si>
    <t>Bane</t>
  </si>
  <si>
    <t>Turnering</t>
  </si>
  <si>
    <t>Kampnummer</t>
  </si>
  <si>
    <t>Sandnes Ulf</t>
  </si>
  <si>
    <t>Rosenborg</t>
  </si>
  <si>
    <t>Hovedbane 2 - kunstgress</t>
  </si>
  <si>
    <t>Nasjonal G16 sluttspill C</t>
  </si>
  <si>
    <t>03116813011</t>
  </si>
  <si>
    <t>OBOS-ligaen</t>
  </si>
  <si>
    <t>Sandnes Ulf 2</t>
  </si>
  <si>
    <t>G14 2. div avd 03</t>
  </si>
  <si>
    <t>Sandnes Ulf 3</t>
  </si>
  <si>
    <t>Staal Jørpeland 2</t>
  </si>
  <si>
    <t>Hovedbane 2 - 9er B</t>
  </si>
  <si>
    <t>G14 9er 3. div avd 07 Høstserie</t>
  </si>
  <si>
    <t>11114307001</t>
  </si>
  <si>
    <t>J14 2. div avd 06 Høstserie</t>
  </si>
  <si>
    <t>M 4 div avd 02 2018</t>
  </si>
  <si>
    <t xml:space="preserve">Sandnes Ulf </t>
  </si>
  <si>
    <t>K 4 div avd 01</t>
  </si>
  <si>
    <t>Forus og Gausel 1</t>
  </si>
  <si>
    <t>Sandnes Ulf 1</t>
  </si>
  <si>
    <t>G15 1. div avd 01</t>
  </si>
  <si>
    <t>Kåsen 2</t>
  </si>
  <si>
    <t>G10 Nivå 2 avd 08</t>
  </si>
  <si>
    <t>J09 avd 06</t>
  </si>
  <si>
    <t>Bogafjell 4</t>
  </si>
  <si>
    <t>G11 Nivå 1 avd 02</t>
  </si>
  <si>
    <t>11111102003</t>
  </si>
  <si>
    <t>Voll 1</t>
  </si>
  <si>
    <t>G11 Nivå 2 avd 08</t>
  </si>
  <si>
    <t>11111208048</t>
  </si>
  <si>
    <t>Sandnes Ulf 4</t>
  </si>
  <si>
    <t>Forsand 1</t>
  </si>
  <si>
    <t>G11 Nivå 3 avd 02</t>
  </si>
  <si>
    <t>11111302048</t>
  </si>
  <si>
    <t>Rosseland 1</t>
  </si>
  <si>
    <t>J12 Nivå 1 avd 01</t>
  </si>
  <si>
    <t>11212101046</t>
  </si>
  <si>
    <t>Kåsen 1</t>
  </si>
  <si>
    <t>J12 Nivå 3 avd 02</t>
  </si>
  <si>
    <t>11212302031</t>
  </si>
  <si>
    <t>Sandnes Ulf /Sandved 1</t>
  </si>
  <si>
    <t>Mastra  2</t>
  </si>
  <si>
    <t>TS-kunsten Flomlysbanen</t>
  </si>
  <si>
    <t>J16 2. div avd 08 Høstserie</t>
  </si>
  <si>
    <t>11216208002</t>
  </si>
  <si>
    <t>Bjerkreim 2</t>
  </si>
  <si>
    <t>G11 Nivå 3 avd 03</t>
  </si>
  <si>
    <t>Lye 1</t>
  </si>
  <si>
    <t>G12 Nivå 1 avd 02</t>
  </si>
  <si>
    <t>G12 Nivå 2 avd 04</t>
  </si>
  <si>
    <t>Rosseland 2</t>
  </si>
  <si>
    <t>J11 Nivå 2 avd 05</t>
  </si>
  <si>
    <t>Hana 2</t>
  </si>
  <si>
    <t>G15 2. div avd 02</t>
  </si>
  <si>
    <t>11115202074</t>
  </si>
  <si>
    <t>Sandved 1</t>
  </si>
  <si>
    <t>G09 avd 17</t>
  </si>
  <si>
    <t>Riska 2</t>
  </si>
  <si>
    <t>G13 3. div avd 08 Høstserie</t>
  </si>
  <si>
    <t>11113308002</t>
  </si>
  <si>
    <t>Sola 1</t>
  </si>
  <si>
    <t>G08 avd 13</t>
  </si>
  <si>
    <t>11108113030</t>
  </si>
  <si>
    <t>Austrått 2</t>
  </si>
  <si>
    <t>G08 avd 14</t>
  </si>
  <si>
    <t>11108114030</t>
  </si>
  <si>
    <t>Austrått 4</t>
  </si>
  <si>
    <t>G08 avd 16</t>
  </si>
  <si>
    <t>11108116030</t>
  </si>
  <si>
    <t>Frøyland 2</t>
  </si>
  <si>
    <t>J08 avd 04</t>
  </si>
  <si>
    <t>11208104031</t>
  </si>
  <si>
    <t>G09 avd 19</t>
  </si>
  <si>
    <t>G09 avd 16</t>
  </si>
  <si>
    <t>Ålgård 1</t>
  </si>
  <si>
    <t>G10 Nivå 2 avd 07</t>
  </si>
  <si>
    <t>11110207048</t>
  </si>
  <si>
    <t>Havdur 2</t>
  </si>
  <si>
    <t>J10 Nivå 2 avd 05</t>
  </si>
  <si>
    <t>11210205029</t>
  </si>
  <si>
    <t>G09 avd 15</t>
  </si>
  <si>
    <t>11109115031</t>
  </si>
  <si>
    <t>G19 2. div avd 03</t>
  </si>
  <si>
    <t>Ålgård 4</t>
  </si>
  <si>
    <t>G08 avd 15</t>
  </si>
  <si>
    <t>Nærbø 1</t>
  </si>
  <si>
    <t>Sandnes Ulf 5</t>
  </si>
  <si>
    <t>G08 avd 19</t>
  </si>
  <si>
    <t>Ganddal 2</t>
  </si>
  <si>
    <t>G09 avd 13</t>
  </si>
  <si>
    <t>11109113032</t>
  </si>
  <si>
    <t>Sandnes Ulf 6</t>
  </si>
  <si>
    <t>G08 avd 17</t>
  </si>
  <si>
    <t>Egersunds 1</t>
  </si>
  <si>
    <t>G10 Nivå 1 avd 01</t>
  </si>
  <si>
    <t>11110101001</t>
  </si>
  <si>
    <t>Vidar 1</t>
  </si>
  <si>
    <t xml:space="preserve">J14 1. div avd 03 </t>
  </si>
  <si>
    <t>Randaberg 1</t>
  </si>
  <si>
    <t>G14 2. div avd 07 Høstserie</t>
  </si>
  <si>
    <t>Hana 1</t>
  </si>
  <si>
    <t>G13 2. div avd 08 Høst</t>
  </si>
  <si>
    <t>Sandved kunstgress</t>
  </si>
  <si>
    <t>J13 2. div avd 09 Høstserie</t>
  </si>
  <si>
    <t>11213209002</t>
  </si>
  <si>
    <t>Madla 1</t>
  </si>
  <si>
    <t>G14 1. div avd 04 Høstserie</t>
  </si>
  <si>
    <t>Midtbygdens 1</t>
  </si>
  <si>
    <t>Viking</t>
  </si>
  <si>
    <t>Sandnes stadion</t>
  </si>
  <si>
    <t>99120101166</t>
  </si>
  <si>
    <t>Riska 1</t>
  </si>
  <si>
    <t>11115101069</t>
  </si>
  <si>
    <t>11214206007</t>
  </si>
  <si>
    <t>Forus og Gausel 4</t>
  </si>
  <si>
    <t xml:space="preserve">Hundvåg  </t>
  </si>
  <si>
    <t>11120402111</t>
  </si>
  <si>
    <t>11112204052</t>
  </si>
  <si>
    <t>Varhaug 1</t>
  </si>
  <si>
    <t>11211205053</t>
  </si>
  <si>
    <t>Staal Jørpeland 3</t>
  </si>
  <si>
    <t>M 7 div avd 03 2018</t>
  </si>
  <si>
    <t>11120703036</t>
  </si>
  <si>
    <t>Klepp 1</t>
  </si>
  <si>
    <t>Bogafjell 2</t>
  </si>
  <si>
    <t>Riska 4</t>
  </si>
  <si>
    <t>Bogafjell 1</t>
  </si>
  <si>
    <t>11214103026</t>
  </si>
  <si>
    <t>Austrått 3</t>
  </si>
  <si>
    <t>11108115036</t>
  </si>
  <si>
    <t>11109117034</t>
  </si>
  <si>
    <t>Ålgård 2</t>
  </si>
  <si>
    <t>11109116034</t>
  </si>
  <si>
    <t>Sandved 5</t>
  </si>
  <si>
    <t>11109119033</t>
  </si>
  <si>
    <t>Rosseland 4</t>
  </si>
  <si>
    <t>11108119036</t>
  </si>
  <si>
    <t>Forus og Gausel 5</t>
  </si>
  <si>
    <t>G10 Nivå 3 avd 06</t>
  </si>
  <si>
    <t>11110208052</t>
  </si>
  <si>
    <t>11209106034</t>
  </si>
  <si>
    <t>Bogafjell 5</t>
  </si>
  <si>
    <t>11108117036</t>
  </si>
  <si>
    <t>Varhaug 2</t>
  </si>
  <si>
    <t>11114203053</t>
  </si>
  <si>
    <t>11113208007</t>
  </si>
  <si>
    <t>Brodd 2</t>
  </si>
  <si>
    <t>Egersunds 2</t>
  </si>
  <si>
    <t xml:space="preserve">Eiger </t>
  </si>
  <si>
    <t>11220221055</t>
  </si>
  <si>
    <t>11119203082</t>
  </si>
  <si>
    <t>Odd</t>
  </si>
  <si>
    <t>Hovedbane 2 - 9er A</t>
  </si>
  <si>
    <t>Våganes 2</t>
  </si>
  <si>
    <t>Ganddal 3</t>
  </si>
  <si>
    <t>Lura 1</t>
  </si>
  <si>
    <t>Tjensvoll 2</t>
  </si>
  <si>
    <t>Sokndal 1</t>
  </si>
  <si>
    <t>Ålgård 3</t>
  </si>
  <si>
    <t>Sandved 3</t>
  </si>
  <si>
    <t>Våganes 1</t>
  </si>
  <si>
    <t>Lura 2</t>
  </si>
  <si>
    <t>Vaulen 1</t>
  </si>
  <si>
    <t>Voll 2</t>
  </si>
  <si>
    <t>Orstad 1</t>
  </si>
  <si>
    <t>Eiger 1</t>
  </si>
  <si>
    <t xml:space="preserve">Kopervik </t>
  </si>
  <si>
    <t>Tonstad 1</t>
  </si>
  <si>
    <t>Havørn  2</t>
  </si>
  <si>
    <t>Viking 1</t>
  </si>
  <si>
    <t xml:space="preserve">Riska </t>
  </si>
  <si>
    <t>Bogafjell 3</t>
  </si>
  <si>
    <t>Bryne 1</t>
  </si>
  <si>
    <t>Ganddal 5</t>
  </si>
  <si>
    <t>Klepp 3</t>
  </si>
  <si>
    <t>Sandved 2</t>
  </si>
  <si>
    <t>Havdur 1</t>
  </si>
  <si>
    <t>Havdur 3</t>
  </si>
  <si>
    <t>Sunde 1</t>
  </si>
  <si>
    <t>Egersunds 3</t>
  </si>
  <si>
    <t>Frøyland 1</t>
  </si>
  <si>
    <t>Orre 1</t>
  </si>
  <si>
    <t>Brusand 1</t>
  </si>
  <si>
    <t>Høle 1</t>
  </si>
  <si>
    <t>Viking 3</t>
  </si>
  <si>
    <t>Bryne 2</t>
  </si>
  <si>
    <t>Ganddal 4</t>
  </si>
  <si>
    <t>Oltedal 1</t>
  </si>
  <si>
    <t>Staal Jørpeland 1</t>
  </si>
  <si>
    <t>Bryne 3</t>
  </si>
  <si>
    <t>Hundvåg  1</t>
  </si>
  <si>
    <t>Notodden</t>
  </si>
  <si>
    <t xml:space="preserve">Skjold </t>
  </si>
  <si>
    <t>Vigrestad 1</t>
  </si>
  <si>
    <t>Helleland 1</t>
  </si>
  <si>
    <t>Bryne 4</t>
  </si>
  <si>
    <t>Rennesøy 1</t>
  </si>
  <si>
    <t>Hinna  2</t>
  </si>
  <si>
    <t>Forus og Gausel 3</t>
  </si>
  <si>
    <t>Vardeneset 2</t>
  </si>
  <si>
    <t>Brann</t>
  </si>
  <si>
    <t>Klepp 2</t>
  </si>
  <si>
    <t>Ålgård 6</t>
  </si>
  <si>
    <t xml:space="preserve">Havdur </t>
  </si>
  <si>
    <t>Tasta 1</t>
  </si>
  <si>
    <t>Sogndal</t>
  </si>
  <si>
    <t>Sandefjord Fotball</t>
  </si>
  <si>
    <t xml:space="preserve">Djerv 1919  </t>
  </si>
  <si>
    <t>Sola 4</t>
  </si>
  <si>
    <t>Nest-Sotra</t>
  </si>
  <si>
    <t xml:space="preserve">Vedavåg Karmøy  </t>
  </si>
  <si>
    <t>HamKam</t>
  </si>
  <si>
    <t>Kommentarer</t>
  </si>
  <si>
    <t>OK</t>
  </si>
  <si>
    <t>TS-kunsten - bane 7-1</t>
  </si>
  <si>
    <t>TS-kunsten - bane 7-2</t>
  </si>
  <si>
    <t>TS-kunsten - bane 7-3</t>
  </si>
  <si>
    <t>TS-kunsten - bane 5-1</t>
  </si>
  <si>
    <t>TS-kunsten - bane 5-2</t>
  </si>
  <si>
    <t>TS-kunsten - bane 5-3</t>
  </si>
  <si>
    <t>TS-kunsten - bane 5-4</t>
  </si>
  <si>
    <t>TS-kunsten - bane 5-5</t>
  </si>
  <si>
    <t>TS-kunsten - bane 5-6</t>
  </si>
  <si>
    <t>Hovedbane 2 - bane 1+4</t>
  </si>
  <si>
    <t>Hovedbane 2 - bane 2+5</t>
  </si>
  <si>
    <t>Hovedbane 2 - bane 3+6</t>
  </si>
  <si>
    <t>ti</t>
  </si>
  <si>
    <t>TS-kunsten  bane 5-1</t>
  </si>
  <si>
    <t>TS-kunsten  bane 5-2</t>
  </si>
  <si>
    <t>TS-kunsten  bane 5-3</t>
  </si>
  <si>
    <t>TS-kunsten  bane 5-4</t>
  </si>
  <si>
    <t>TS-kunsten  bane 5-5</t>
  </si>
  <si>
    <t>TS-kunsten  bane 5-6</t>
  </si>
  <si>
    <t>SandnesGrase 2018</t>
  </si>
  <si>
    <t>8-20</t>
  </si>
  <si>
    <t>Stadion</t>
  </si>
  <si>
    <t>Hovedbane 2 - bane 1</t>
  </si>
  <si>
    <t>Hovedbane 2 - bane 2</t>
  </si>
  <si>
    <t>Hovedbane 2 - bane 3</t>
  </si>
  <si>
    <t>Hovedbane 2 - bane 4</t>
  </si>
  <si>
    <t>Hovedbane 2 - bane 5</t>
  </si>
  <si>
    <t>Hovedbane 2 - bane 6</t>
  </si>
  <si>
    <t>TS-banen - bane 7-1</t>
  </si>
  <si>
    <t>TS-banen - bane 7-3</t>
  </si>
  <si>
    <t>Vardeneset</t>
  </si>
  <si>
    <t>N/A</t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</si>
  <si>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(J14 trening GB kl 18:30).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</si>
  <si>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12.9 pga banekapasitet)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</si>
  <si>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(Halv bane for B-lag/G16)</t>
    </r>
  </si>
  <si>
    <t>J16 OBOS Cup</t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</si>
  <si>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H2 til Stadion)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</si>
  <si>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(Flyttet fra TS til H2, ikke endret FIKS)</t>
    </r>
  </si>
  <si>
    <t>8-19</t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</si>
  <si>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kl 17:00 til kl 19:30)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</si>
  <si>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TS kl 19:00 til H2 kl 19:30)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</si>
  <si>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(JR2 flytte trening til H2)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</si>
  <si>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TS kl 19:00 til H2 kl 20:00)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</si>
  <si>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TS til H2)</t>
    </r>
  </si>
  <si>
    <r>
      <t xml:space="preserve">OK </t>
    </r>
    <r>
      <rPr>
        <sz val="11"/>
        <color rgb="FFFF0000"/>
        <rFont val="Calibri"/>
        <family val="2"/>
      </rPr>
      <t>(Ulfskoletrening flyttes/utgår)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</si>
  <si>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(Flyttes fra H2-B til TS)</t>
    </r>
  </si>
  <si>
    <r>
      <t xml:space="preserve">OK </t>
    </r>
    <r>
      <rPr>
        <sz val="11"/>
        <color rgb="FFFF0000"/>
        <rFont val="Calibri"/>
        <family val="2"/>
      </rPr>
      <t>(Flyttet fra 25/9, etter ønske fra Bryne)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</si>
  <si>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kl 17:00 til kl 20:00)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</si>
  <si>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kl 18:30 til kl 20:00)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</si>
  <si>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(Omberammet etter ønske fra Viking)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</si>
  <si>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(Omberammet fra man 10/9 kl 17).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</si>
  <si>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(Omberammet fra 10/9, Tonstad)</t>
    </r>
  </si>
  <si>
    <t>18-20</t>
  </si>
  <si>
    <t xml:space="preserve">Rogaland Sør G14 </t>
  </si>
  <si>
    <t>Trening</t>
  </si>
  <si>
    <t>Kretslags samling</t>
  </si>
  <si>
    <t>Åpen dag på stadion</t>
  </si>
  <si>
    <t>Arrangement</t>
  </si>
  <si>
    <t>Hovedbane 2</t>
  </si>
  <si>
    <t>Julabygda</t>
  </si>
  <si>
    <t>Suldal</t>
  </si>
  <si>
    <t>Somabanen</t>
  </si>
  <si>
    <t>Omberammes fra 2/10 kl 20 H2 (Riska 4)</t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</si>
  <si>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H2 til Somabanen)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</si>
  <si>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(Egen treningstid)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</si>
  <si>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(Flyttet fra H2 kl 17, J13/16 flytte trening)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</si>
  <si>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(Flyttet fra TS til H2)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</si>
  <si>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(Omberammet fra 24/09 kl 1900, SU)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</si>
  <si>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(Omberammet fra 25/09 kl 1830, SU)</t>
    </r>
  </si>
  <si>
    <t>Flyttes fra H2B kl 18:30, SU</t>
  </si>
  <si>
    <t>Flyttes fra H2B kl 17, SU</t>
  </si>
  <si>
    <t>tirsdag</t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</si>
  <si>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16/10 kl 18)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</si>
  <si>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(Omberammet fra 27.08 pga banekapasitet)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</si>
  <si>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(Dame flytte trening til kl 20:45)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</si>
  <si>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(G13 TS kl 18:30, G14-2/3 GB kl 19:30)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</si>
  <si>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(Flyttet fra kl 19:00 til kl 20:15)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</si>
  <si>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(Flyttet fra 29.08 pga banekapasitet)</t>
    </r>
  </si>
  <si>
    <r>
      <rPr>
        <sz val="11"/>
        <rFont val="Calibri"/>
        <family val="2"/>
      </rPr>
      <t xml:space="preserve">OK </t>
    </r>
    <r>
      <rPr>
        <sz val="11"/>
        <color rgb="FFFF0000"/>
        <rFont val="Calibri"/>
        <family val="2"/>
      </rPr>
      <t>(Flyttet fra kl 18:30 til kl 19:30)</t>
    </r>
  </si>
  <si>
    <r>
      <rPr>
        <sz val="11"/>
        <rFont val="Calibri"/>
        <family val="2"/>
      </rPr>
      <t>OK</t>
    </r>
    <r>
      <rPr>
        <sz val="11"/>
        <color rgb="FFFF0000"/>
        <rFont val="Calibri"/>
        <family val="2"/>
      </rPr>
      <t xml:space="preserve"> (Flyttet fra TS til H2, fra kl 18 til 18:15)</t>
    </r>
  </si>
  <si>
    <t>(Omberammes fra TS man 1/10 kl 18:30, SU)</t>
  </si>
  <si>
    <t>Omberammet x2 fra 2/10 og 9/10 (SU)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</si>
</sst>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hh:mm;@"/>
  </numFmts>
  <fonts count="5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 applyNumberFormat="1" applyFont="1"/>
    <xf numFmtId="2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Fill="1"/>
    <xf numFmtId="164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165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/>
    <xf numFmtId="0" fontId="3" fillId="3" borderId="1" xfId="0" applyNumberFormat="1" applyFont="1" applyFill="1" applyBorder="1"/>
    <xf numFmtId="0" fontId="3" fillId="3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/>
    <xf numFmtId="0" fontId="4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3" fillId="0" borderId="0" xfId="0" applyNumberFormat="1" applyFont="1"/>
    <xf numFmtId="165" fontId="2" fillId="0" borderId="1" xfId="0" quotePrefix="1" applyNumberFormat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4" borderId="1" xfId="0" applyNumberFormat="1" applyFont="1" applyFill="1" applyBorder="1"/>
    <xf numFmtId="0" fontId="3" fillId="0" borderId="0" xfId="0" applyNumberFormat="1" applyFont="1" applyFill="1"/>
    <xf numFmtId="0" fontId="3" fillId="5" borderId="1" xfId="0" applyNumberFormat="1" applyFont="1" applyFill="1" applyBorder="1"/>
    <xf numFmtId="0" fontId="2" fillId="0" borderId="1" xfId="0" applyNumberFormat="1" applyFont="1" applyBorder="1" applyAlignment="1">
      <alignment horizontal="center"/>
    </xf>
    <xf numFmtId="0" fontId="3" fillId="6" borderId="1" xfId="0" applyNumberFormat="1" applyFont="1" applyFill="1" applyBorder="1"/>
    <xf numFmtId="0" fontId="0" fillId="0" borderId="0" xfId="0" applyNumberFormat="1" applyFont="1" applyFill="1"/>
    <xf numFmtId="14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0" fontId="0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zoomScale="90" zoomScaleNormal="90" workbookViewId="0">
      <pane ySplit="1" topLeftCell="A2" activePane="bottomLeft" state="frozen"/>
      <selection pane="bottomLeft" activeCell="J2" sqref="J2"/>
    </sheetView>
  </sheetViews>
  <sheetFormatPr defaultColWidth="9.140625" defaultRowHeight="15" x14ac:dyDescent="0.25"/>
  <cols>
    <col min="1" max="1" width="4.5703125" style="5" customWidth="1"/>
    <col min="2" max="2" width="12.85546875" style="1" customWidth="1"/>
    <col min="3" max="3" width="9.140625" customWidth="1"/>
    <col min="4" max="4" width="8.7109375" style="2" bestFit="1" customWidth="1"/>
    <col min="5" max="6" width="22.7109375" customWidth="1"/>
    <col min="7" max="7" width="25.7109375" style="3" customWidth="1"/>
    <col min="8" max="8" width="30.5703125" customWidth="1"/>
    <col min="9" max="9" width="15.85546875" style="2" customWidth="1"/>
    <col min="10" max="10" width="44" style="4" bestFit="1" customWidth="1"/>
  </cols>
  <sheetData>
    <row r="1" spans="1:11" x14ac:dyDescent="0.25">
      <c r="A1" s="12" t="s">
        <v>0</v>
      </c>
      <c r="B1" s="13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6" t="s">
        <v>6</v>
      </c>
      <c r="H1" s="14" t="s">
        <v>7</v>
      </c>
      <c r="I1" s="15" t="s">
        <v>8</v>
      </c>
      <c r="J1" s="14" t="s">
        <v>220</v>
      </c>
    </row>
    <row r="2" spans="1:11" s="41" customFormat="1" x14ac:dyDescent="0.25">
      <c r="A2" s="20">
        <v>14</v>
      </c>
      <c r="B2" s="30">
        <v>43363</v>
      </c>
      <c r="C2" s="11" t="str">
        <f>TEXT(B2,"dddd")</f>
        <v>torsdag</v>
      </c>
      <c r="D2" s="31">
        <v>0.77083333333333337</v>
      </c>
      <c r="E2" s="11" t="s">
        <v>15</v>
      </c>
      <c r="F2" s="11" t="s">
        <v>93</v>
      </c>
      <c r="G2" s="32" t="s">
        <v>222</v>
      </c>
      <c r="H2" s="11" t="s">
        <v>36</v>
      </c>
      <c r="I2" s="29">
        <v>11111208068</v>
      </c>
      <c r="J2" s="17" t="s">
        <v>286</v>
      </c>
      <c r="K2" s="37"/>
    </row>
    <row r="3" spans="1:11" s="33" customFormat="1" x14ac:dyDescent="0.25">
      <c r="A3" s="29"/>
      <c r="B3" s="30">
        <v>43365</v>
      </c>
      <c r="C3" s="11" t="str">
        <f t="shared" ref="C3" si="0">TEXT(B3,"dddd")</f>
        <v>lørdag</v>
      </c>
      <c r="D3" s="31"/>
      <c r="E3" s="11" t="s">
        <v>278</v>
      </c>
      <c r="F3" s="11"/>
      <c r="G3" s="32" t="s">
        <v>11</v>
      </c>
      <c r="H3" s="11" t="s">
        <v>279</v>
      </c>
      <c r="I3" s="29"/>
      <c r="J3" s="17"/>
    </row>
    <row r="4" spans="1:11" x14ac:dyDescent="0.25">
      <c r="A4" s="6">
        <v>24</v>
      </c>
      <c r="B4" s="7">
        <v>43366</v>
      </c>
      <c r="C4" s="8" t="str">
        <f>TEXT(B4,"dddd")</f>
        <v>søndag</v>
      </c>
      <c r="D4" s="9">
        <v>0.75</v>
      </c>
      <c r="E4" s="8" t="s">
        <v>9</v>
      </c>
      <c r="F4" s="8" t="s">
        <v>199</v>
      </c>
      <c r="G4" s="10" t="s">
        <v>117</v>
      </c>
      <c r="H4" s="8" t="s">
        <v>14</v>
      </c>
      <c r="I4" s="6">
        <v>99120101190</v>
      </c>
      <c r="J4" s="11" t="s">
        <v>221</v>
      </c>
    </row>
    <row r="5" spans="1:11" s="33" customFormat="1" x14ac:dyDescent="0.25">
      <c r="A5" s="29">
        <v>6</v>
      </c>
      <c r="B5" s="30">
        <v>43367</v>
      </c>
      <c r="C5" s="11" t="str">
        <f>TEXT(B5,"dddd")</f>
        <v>mandag</v>
      </c>
      <c r="D5" s="31">
        <v>0.77083333333333337</v>
      </c>
      <c r="E5" s="11" t="s">
        <v>15</v>
      </c>
      <c r="F5" s="11" t="s">
        <v>170</v>
      </c>
      <c r="G5" s="32" t="s">
        <v>50</v>
      </c>
      <c r="H5" s="11" t="s">
        <v>22</v>
      </c>
      <c r="I5" s="29">
        <v>11214206021</v>
      </c>
      <c r="J5" s="17" t="s">
        <v>287</v>
      </c>
    </row>
    <row r="6" spans="1:11" s="33" customFormat="1" x14ac:dyDescent="0.25">
      <c r="A6" s="29">
        <v>18</v>
      </c>
      <c r="B6" s="30">
        <v>43367</v>
      </c>
      <c r="C6" s="11" t="str">
        <f>TEXT(B6,"dddd")</f>
        <v>mandag</v>
      </c>
      <c r="D6" s="31">
        <v>0.83333333333333337</v>
      </c>
      <c r="E6" s="11" t="s">
        <v>27</v>
      </c>
      <c r="F6" s="11" t="s">
        <v>201</v>
      </c>
      <c r="G6" s="32" t="s">
        <v>11</v>
      </c>
      <c r="H6" s="11" t="s">
        <v>90</v>
      </c>
      <c r="I6" s="29">
        <v>11119203105</v>
      </c>
      <c r="J6" s="17" t="s">
        <v>288</v>
      </c>
    </row>
    <row r="7" spans="1:11" x14ac:dyDescent="0.25">
      <c r="A7" s="6">
        <v>12</v>
      </c>
      <c r="B7" s="7">
        <v>43368</v>
      </c>
      <c r="C7" s="8" t="str">
        <f t="shared" ref="C7:C40" si="1">TEXT(B7,"dddd")</f>
        <v>tirsdag</v>
      </c>
      <c r="D7" s="25">
        <v>0.70833333333333337</v>
      </c>
      <c r="E7" s="27" t="s">
        <v>27</v>
      </c>
      <c r="F7" s="27" t="s">
        <v>55</v>
      </c>
      <c r="G7" s="26" t="s">
        <v>160</v>
      </c>
      <c r="H7" s="8" t="s">
        <v>56</v>
      </c>
      <c r="I7" s="6">
        <v>11112102035</v>
      </c>
      <c r="J7" s="11" t="s">
        <v>221</v>
      </c>
    </row>
    <row r="8" spans="1:11" x14ac:dyDescent="0.25">
      <c r="A8" s="6">
        <v>15</v>
      </c>
      <c r="B8" s="7">
        <v>43368</v>
      </c>
      <c r="C8" s="8" t="str">
        <f t="shared" si="1"/>
        <v>tirsdag</v>
      </c>
      <c r="D8" s="25">
        <v>0.70833333333333337</v>
      </c>
      <c r="E8" s="27" t="s">
        <v>27</v>
      </c>
      <c r="F8" s="27" t="s">
        <v>58</v>
      </c>
      <c r="G8" s="26" t="s">
        <v>19</v>
      </c>
      <c r="H8" s="8" t="s">
        <v>43</v>
      </c>
      <c r="I8" s="6">
        <v>11212101072</v>
      </c>
      <c r="J8" s="11" t="s">
        <v>221</v>
      </c>
    </row>
    <row r="9" spans="1:11" x14ac:dyDescent="0.25">
      <c r="A9" s="6">
        <v>15</v>
      </c>
      <c r="B9" s="7">
        <v>43368</v>
      </c>
      <c r="C9" s="8" t="str">
        <f t="shared" si="1"/>
        <v>tirsdag</v>
      </c>
      <c r="D9" s="25">
        <v>0.70833333333333337</v>
      </c>
      <c r="E9" s="27" t="s">
        <v>27</v>
      </c>
      <c r="F9" s="27" t="s">
        <v>202</v>
      </c>
      <c r="G9" s="26" t="s">
        <v>224</v>
      </c>
      <c r="H9" s="8" t="s">
        <v>54</v>
      </c>
      <c r="I9" s="6">
        <v>11111303074</v>
      </c>
      <c r="J9" s="11" t="s">
        <v>221</v>
      </c>
    </row>
    <row r="10" spans="1:11" x14ac:dyDescent="0.25">
      <c r="A10" s="6">
        <v>15</v>
      </c>
      <c r="B10" s="7">
        <v>43368</v>
      </c>
      <c r="C10" s="8" t="str">
        <f t="shared" si="1"/>
        <v>tirsdag</v>
      </c>
      <c r="D10" s="25">
        <v>0.76041666666666663</v>
      </c>
      <c r="E10" s="27" t="s">
        <v>15</v>
      </c>
      <c r="F10" s="27" t="s">
        <v>18</v>
      </c>
      <c r="G10" s="26" t="s">
        <v>50</v>
      </c>
      <c r="H10" s="27" t="s">
        <v>57</v>
      </c>
      <c r="I10" s="6">
        <v>11112204074</v>
      </c>
      <c r="J10" s="11" t="s">
        <v>221</v>
      </c>
    </row>
    <row r="11" spans="1:11" s="33" customFormat="1" x14ac:dyDescent="0.25">
      <c r="A11" s="29">
        <v>20</v>
      </c>
      <c r="B11" s="30">
        <v>43368</v>
      </c>
      <c r="C11" s="11" t="str">
        <f>TEXT(B11,"dddd")</f>
        <v>tirsdag</v>
      </c>
      <c r="D11" s="31">
        <v>0.79166666666666663</v>
      </c>
      <c r="E11" s="11" t="s">
        <v>15</v>
      </c>
      <c r="F11" s="11" t="s">
        <v>200</v>
      </c>
      <c r="G11" s="32" t="s">
        <v>11</v>
      </c>
      <c r="H11" s="11" t="s">
        <v>23</v>
      </c>
      <c r="I11" s="29">
        <v>11120402137</v>
      </c>
      <c r="J11" s="36" t="s">
        <v>289</v>
      </c>
    </row>
    <row r="12" spans="1:11" x14ac:dyDescent="0.25">
      <c r="A12" s="6">
        <v>6</v>
      </c>
      <c r="B12" s="7">
        <v>43368</v>
      </c>
      <c r="C12" s="8" t="str">
        <f>TEXT(B12,"dddd")</f>
        <v>tirsdag</v>
      </c>
      <c r="D12" s="25">
        <v>0.83333333333333337</v>
      </c>
      <c r="E12" s="8" t="s">
        <v>38</v>
      </c>
      <c r="F12" s="8" t="s">
        <v>177</v>
      </c>
      <c r="G12" s="26" t="s">
        <v>50</v>
      </c>
      <c r="H12" s="8" t="s">
        <v>107</v>
      </c>
      <c r="I12" s="6">
        <v>11114207021</v>
      </c>
      <c r="J12" s="40" t="s">
        <v>271</v>
      </c>
    </row>
    <row r="13" spans="1:11" x14ac:dyDescent="0.25">
      <c r="A13" s="6">
        <v>6</v>
      </c>
      <c r="B13" s="7">
        <v>43369</v>
      </c>
      <c r="C13" s="8" t="str">
        <f t="shared" si="1"/>
        <v>onsdag</v>
      </c>
      <c r="D13" s="9">
        <v>0.70833333333333337</v>
      </c>
      <c r="E13" s="8" t="s">
        <v>48</v>
      </c>
      <c r="F13" s="8" t="s">
        <v>204</v>
      </c>
      <c r="G13" s="10" t="s">
        <v>160</v>
      </c>
      <c r="H13" s="8" t="s">
        <v>111</v>
      </c>
      <c r="I13" s="6">
        <v>11213209022</v>
      </c>
      <c r="J13" s="11" t="s">
        <v>221</v>
      </c>
    </row>
    <row r="14" spans="1:11" x14ac:dyDescent="0.25">
      <c r="A14" s="6">
        <v>6</v>
      </c>
      <c r="B14" s="7">
        <v>43369</v>
      </c>
      <c r="C14" s="8" t="str">
        <f t="shared" si="1"/>
        <v>onsdag</v>
      </c>
      <c r="D14" s="9">
        <v>0.70833333333333337</v>
      </c>
      <c r="E14" s="8" t="s">
        <v>27</v>
      </c>
      <c r="F14" s="8" t="s">
        <v>205</v>
      </c>
      <c r="G14" s="10" t="s">
        <v>19</v>
      </c>
      <c r="H14" s="8" t="s">
        <v>109</v>
      </c>
      <c r="I14" s="6">
        <v>11113208021</v>
      </c>
      <c r="J14" s="11" t="s">
        <v>221</v>
      </c>
    </row>
    <row r="15" spans="1:11" x14ac:dyDescent="0.25">
      <c r="A15" s="6">
        <v>13</v>
      </c>
      <c r="B15" s="7">
        <v>43369</v>
      </c>
      <c r="C15" s="8" t="str">
        <f t="shared" si="1"/>
        <v>onsdag</v>
      </c>
      <c r="D15" s="25">
        <v>0.70833333333333337</v>
      </c>
      <c r="E15" s="27" t="s">
        <v>27</v>
      </c>
      <c r="F15" s="27" t="s">
        <v>206</v>
      </c>
      <c r="G15" s="26" t="s">
        <v>225</v>
      </c>
      <c r="H15" s="8" t="s">
        <v>72</v>
      </c>
      <c r="I15" s="6">
        <v>11108114052</v>
      </c>
      <c r="J15" s="11" t="s">
        <v>221</v>
      </c>
    </row>
    <row r="16" spans="1:11" x14ac:dyDescent="0.25">
      <c r="A16" s="6">
        <v>13</v>
      </c>
      <c r="B16" s="7">
        <v>43369</v>
      </c>
      <c r="C16" s="8" t="str">
        <f t="shared" si="1"/>
        <v>onsdag</v>
      </c>
      <c r="D16" s="25">
        <v>0.70833333333333337</v>
      </c>
      <c r="E16" s="27" t="s">
        <v>27</v>
      </c>
      <c r="F16" s="27" t="s">
        <v>183</v>
      </c>
      <c r="G16" s="26" t="s">
        <v>226</v>
      </c>
      <c r="H16" s="8" t="s">
        <v>78</v>
      </c>
      <c r="I16" s="6">
        <v>11208104049</v>
      </c>
      <c r="J16" s="11" t="s">
        <v>221</v>
      </c>
    </row>
    <row r="17" spans="1:10" x14ac:dyDescent="0.25">
      <c r="A17" s="6">
        <v>13</v>
      </c>
      <c r="B17" s="7">
        <v>43369</v>
      </c>
      <c r="C17" s="8" t="str">
        <f t="shared" si="1"/>
        <v>onsdag</v>
      </c>
      <c r="D17" s="25">
        <v>0.70833333333333337</v>
      </c>
      <c r="E17" s="27" t="s">
        <v>15</v>
      </c>
      <c r="F17" s="27" t="s">
        <v>32</v>
      </c>
      <c r="G17" s="26" t="s">
        <v>227</v>
      </c>
      <c r="H17" s="8" t="s">
        <v>88</v>
      </c>
      <c r="I17" s="6">
        <v>11109115049</v>
      </c>
      <c r="J17" s="11" t="s">
        <v>221</v>
      </c>
    </row>
    <row r="18" spans="1:10" x14ac:dyDescent="0.25">
      <c r="A18" s="6">
        <v>13</v>
      </c>
      <c r="B18" s="7">
        <v>43369</v>
      </c>
      <c r="C18" s="8" t="str">
        <f t="shared" si="1"/>
        <v>onsdag</v>
      </c>
      <c r="D18" s="25">
        <v>0.70833333333333337</v>
      </c>
      <c r="E18" s="27" t="s">
        <v>38</v>
      </c>
      <c r="F18" s="27" t="s">
        <v>122</v>
      </c>
      <c r="G18" s="26" t="s">
        <v>228</v>
      </c>
      <c r="H18" s="8" t="s">
        <v>69</v>
      </c>
      <c r="I18" s="6">
        <v>11108113052</v>
      </c>
      <c r="J18" s="11" t="s">
        <v>221</v>
      </c>
    </row>
    <row r="19" spans="1:10" x14ac:dyDescent="0.25">
      <c r="A19" s="6">
        <v>13</v>
      </c>
      <c r="B19" s="7">
        <v>43369</v>
      </c>
      <c r="C19" s="8" t="str">
        <f t="shared" si="1"/>
        <v>onsdag</v>
      </c>
      <c r="D19" s="25">
        <v>0.70833333333333337</v>
      </c>
      <c r="E19" s="27" t="s">
        <v>38</v>
      </c>
      <c r="F19" s="27" t="s">
        <v>171</v>
      </c>
      <c r="G19" s="26" t="s">
        <v>229</v>
      </c>
      <c r="H19" s="8" t="s">
        <v>80</v>
      </c>
      <c r="I19" s="6">
        <v>11109119051</v>
      </c>
      <c r="J19" s="11" t="s">
        <v>221</v>
      </c>
    </row>
    <row r="20" spans="1:10" x14ac:dyDescent="0.25">
      <c r="A20" s="6">
        <v>13</v>
      </c>
      <c r="B20" s="7">
        <v>43369</v>
      </c>
      <c r="C20" s="8" t="str">
        <f t="shared" si="1"/>
        <v>onsdag</v>
      </c>
      <c r="D20" s="25">
        <v>0.76041666666666663</v>
      </c>
      <c r="E20" s="27" t="s">
        <v>27</v>
      </c>
      <c r="F20" s="27" t="s">
        <v>189</v>
      </c>
      <c r="G20" s="26" t="s">
        <v>222</v>
      </c>
      <c r="H20" s="8" t="s">
        <v>86</v>
      </c>
      <c r="I20" s="6">
        <v>11210205050</v>
      </c>
      <c r="J20" s="11" t="s">
        <v>221</v>
      </c>
    </row>
    <row r="21" spans="1:10" s="33" customFormat="1" x14ac:dyDescent="0.25">
      <c r="A21" s="39">
        <v>6</v>
      </c>
      <c r="B21" s="35">
        <v>43369</v>
      </c>
      <c r="C21" s="27" t="str">
        <f t="shared" ref="C21" si="2">TEXT(B21,"dddd")</f>
        <v>onsdag</v>
      </c>
      <c r="D21" s="25">
        <v>0.76041666666666663</v>
      </c>
      <c r="E21" s="27" t="s">
        <v>17</v>
      </c>
      <c r="F21" s="27" t="s">
        <v>203</v>
      </c>
      <c r="G21" s="26" t="s">
        <v>223</v>
      </c>
      <c r="H21" s="27" t="s">
        <v>33</v>
      </c>
      <c r="I21" s="39">
        <v>11111102029</v>
      </c>
      <c r="J21" s="11" t="s">
        <v>268</v>
      </c>
    </row>
    <row r="22" spans="1:10" x14ac:dyDescent="0.25">
      <c r="A22" s="6">
        <v>15</v>
      </c>
      <c r="B22" s="7">
        <v>43369</v>
      </c>
      <c r="C22" s="8" t="str">
        <f t="shared" si="1"/>
        <v>onsdag</v>
      </c>
      <c r="D22" s="25">
        <v>0.76041666666666663</v>
      </c>
      <c r="E22" s="27" t="s">
        <v>15</v>
      </c>
      <c r="F22" s="27" t="s">
        <v>169</v>
      </c>
      <c r="G22" s="26" t="s">
        <v>224</v>
      </c>
      <c r="H22" s="8" t="s">
        <v>30</v>
      </c>
      <c r="I22" s="6">
        <v>11110208074</v>
      </c>
      <c r="J22" s="11" t="s">
        <v>221</v>
      </c>
    </row>
    <row r="23" spans="1:10" x14ac:dyDescent="0.25">
      <c r="A23" s="6">
        <v>13</v>
      </c>
      <c r="B23" s="7">
        <v>43369</v>
      </c>
      <c r="C23" s="8" t="str">
        <f t="shared" si="1"/>
        <v>onsdag</v>
      </c>
      <c r="D23" s="9">
        <v>0.77083333333333337</v>
      </c>
      <c r="E23" s="8" t="s">
        <v>27</v>
      </c>
      <c r="F23" s="8" t="s">
        <v>104</v>
      </c>
      <c r="G23" s="10" t="s">
        <v>11</v>
      </c>
      <c r="H23" s="8" t="s">
        <v>105</v>
      </c>
      <c r="I23" s="6">
        <v>11214103039</v>
      </c>
      <c r="J23" s="11" t="s">
        <v>221</v>
      </c>
    </row>
    <row r="24" spans="1:10" x14ac:dyDescent="0.25">
      <c r="A24" s="39">
        <v>18</v>
      </c>
      <c r="B24" s="35">
        <v>43369</v>
      </c>
      <c r="C24" s="27" t="str">
        <f t="shared" si="1"/>
        <v>onsdag</v>
      </c>
      <c r="D24" s="25">
        <v>0.83333333333333337</v>
      </c>
      <c r="E24" s="27" t="s">
        <v>27</v>
      </c>
      <c r="F24" s="27" t="s">
        <v>196</v>
      </c>
      <c r="G24" s="26" t="s">
        <v>280</v>
      </c>
      <c r="H24" s="27" t="s">
        <v>28</v>
      </c>
      <c r="I24" s="39">
        <v>11115101106</v>
      </c>
      <c r="J24" s="36" t="s">
        <v>290</v>
      </c>
    </row>
    <row r="25" spans="1:10" x14ac:dyDescent="0.25">
      <c r="A25" s="29">
        <v>13</v>
      </c>
      <c r="B25" s="30">
        <v>43370</v>
      </c>
      <c r="C25" s="11" t="str">
        <f>TEXT(B25,"dddd")</f>
        <v>torsdag</v>
      </c>
      <c r="D25" s="31">
        <v>0.77083333333333337</v>
      </c>
      <c r="E25" s="11" t="s">
        <v>15</v>
      </c>
      <c r="F25" s="11" t="s">
        <v>82</v>
      </c>
      <c r="G25" s="10" t="s">
        <v>160</v>
      </c>
      <c r="H25" s="11" t="s">
        <v>46</v>
      </c>
      <c r="I25" s="29">
        <v>11212302049</v>
      </c>
      <c r="J25" s="17" t="s">
        <v>256</v>
      </c>
    </row>
    <row r="26" spans="1:10" x14ac:dyDescent="0.25">
      <c r="A26" s="6">
        <v>6</v>
      </c>
      <c r="B26" s="7">
        <v>43370</v>
      </c>
      <c r="C26" s="27" t="str">
        <f t="shared" si="1"/>
        <v>torsdag</v>
      </c>
      <c r="D26" s="25">
        <v>0.83333333333333337</v>
      </c>
      <c r="E26" s="27" t="s">
        <v>48</v>
      </c>
      <c r="F26" s="27" t="s">
        <v>207</v>
      </c>
      <c r="G26" s="26" t="s">
        <v>11</v>
      </c>
      <c r="H26" s="8" t="s">
        <v>51</v>
      </c>
      <c r="I26" s="6">
        <v>11216208022</v>
      </c>
      <c r="J26" s="17" t="s">
        <v>264</v>
      </c>
    </row>
    <row r="27" spans="1:10" x14ac:dyDescent="0.25">
      <c r="A27" s="6">
        <v>6</v>
      </c>
      <c r="B27" s="7">
        <v>43371</v>
      </c>
      <c r="C27" s="8" t="str">
        <f t="shared" si="1"/>
        <v>fredag</v>
      </c>
      <c r="D27" s="9">
        <v>0.75</v>
      </c>
      <c r="E27" s="8" t="s">
        <v>27</v>
      </c>
      <c r="F27" s="8" t="s">
        <v>113</v>
      </c>
      <c r="G27" s="10" t="s">
        <v>11</v>
      </c>
      <c r="H27" s="8" t="s">
        <v>114</v>
      </c>
      <c r="I27" s="6">
        <v>11114104016</v>
      </c>
      <c r="J27" s="11" t="s">
        <v>221</v>
      </c>
    </row>
    <row r="28" spans="1:10" x14ac:dyDescent="0.25">
      <c r="A28" s="45">
        <v>14</v>
      </c>
      <c r="B28" s="42">
        <v>43371</v>
      </c>
      <c r="C28" s="18" t="str">
        <f t="shared" ref="C28" si="3">TEXT(B28,"dddd")</f>
        <v>fredag</v>
      </c>
      <c r="D28" s="43">
        <v>0.83333333333333337</v>
      </c>
      <c r="E28" s="47" t="s">
        <v>38</v>
      </c>
      <c r="F28" s="47" t="s">
        <v>133</v>
      </c>
      <c r="G28" s="50" t="s">
        <v>11</v>
      </c>
      <c r="H28" s="47" t="s">
        <v>129</v>
      </c>
      <c r="I28" s="45">
        <v>11120703056</v>
      </c>
      <c r="J28" s="38" t="s">
        <v>284</v>
      </c>
    </row>
    <row r="29" spans="1:10" x14ac:dyDescent="0.25">
      <c r="A29" s="6">
        <v>7</v>
      </c>
      <c r="B29" s="7">
        <v>43372</v>
      </c>
      <c r="C29" s="8" t="str">
        <f t="shared" si="1"/>
        <v>lørdag</v>
      </c>
      <c r="D29" s="9">
        <v>0.625</v>
      </c>
      <c r="E29" s="8" t="s">
        <v>9</v>
      </c>
      <c r="F29" s="8" t="s">
        <v>208</v>
      </c>
      <c r="G29" s="10" t="s">
        <v>11</v>
      </c>
      <c r="H29" s="8" t="s">
        <v>12</v>
      </c>
      <c r="I29" s="6">
        <v>3116813021</v>
      </c>
      <c r="J29" s="11" t="s">
        <v>221</v>
      </c>
    </row>
    <row r="30" spans="1:10" s="33" customFormat="1" x14ac:dyDescent="0.25">
      <c r="A30" s="29">
        <v>16</v>
      </c>
      <c r="B30" s="30">
        <v>43374</v>
      </c>
      <c r="C30" s="11" t="str">
        <f t="shared" si="1"/>
        <v>mandag</v>
      </c>
      <c r="D30" s="31">
        <v>0.83333333333333337</v>
      </c>
      <c r="E30" s="11" t="s">
        <v>15</v>
      </c>
      <c r="F30" s="11" t="s">
        <v>184</v>
      </c>
      <c r="G30" s="32" t="s">
        <v>11</v>
      </c>
      <c r="H30" s="11" t="s">
        <v>16</v>
      </c>
      <c r="I30" s="29">
        <v>11114203076</v>
      </c>
      <c r="J30" s="17" t="s">
        <v>270</v>
      </c>
    </row>
    <row r="31" spans="1:10" x14ac:dyDescent="0.25">
      <c r="A31" s="6">
        <v>16</v>
      </c>
      <c r="B31" s="7">
        <v>43375</v>
      </c>
      <c r="C31" s="8" t="str">
        <f t="shared" si="1"/>
        <v>tirsdag</v>
      </c>
      <c r="D31" s="25">
        <v>0.70833333333333337</v>
      </c>
      <c r="E31" s="27" t="s">
        <v>27</v>
      </c>
      <c r="F31" s="27" t="s">
        <v>190</v>
      </c>
      <c r="G31" s="26" t="s">
        <v>222</v>
      </c>
      <c r="H31" s="8" t="s">
        <v>54</v>
      </c>
      <c r="I31" s="6">
        <v>11111303080</v>
      </c>
      <c r="J31" s="11" t="s">
        <v>221</v>
      </c>
    </row>
    <row r="32" spans="1:10" x14ac:dyDescent="0.25">
      <c r="A32" s="6">
        <v>16</v>
      </c>
      <c r="B32" s="7">
        <v>43375</v>
      </c>
      <c r="C32" s="8" t="str">
        <f t="shared" si="1"/>
        <v>tirsdag</v>
      </c>
      <c r="D32" s="25">
        <v>0.70833333333333337</v>
      </c>
      <c r="E32" s="27" t="s">
        <v>27</v>
      </c>
      <c r="F32" s="27" t="s">
        <v>184</v>
      </c>
      <c r="G32" s="26" t="s">
        <v>224</v>
      </c>
      <c r="H32" s="8" t="s">
        <v>59</v>
      </c>
      <c r="I32" s="6">
        <v>11211205076</v>
      </c>
      <c r="J32" s="11" t="s">
        <v>221</v>
      </c>
    </row>
    <row r="33" spans="1:10" s="33" customFormat="1" x14ac:dyDescent="0.25">
      <c r="A33" s="48">
        <v>7</v>
      </c>
      <c r="B33" s="42">
        <v>43375</v>
      </c>
      <c r="C33" s="18" t="str">
        <f>TEXT(B33,"dddd")</f>
        <v>tirsdag</v>
      </c>
      <c r="D33" s="49">
        <v>0.77083333333333337</v>
      </c>
      <c r="E33" s="44" t="s">
        <v>15</v>
      </c>
      <c r="F33" s="44" t="s">
        <v>155</v>
      </c>
      <c r="G33" s="19" t="s">
        <v>160</v>
      </c>
      <c r="H33" s="44" t="s">
        <v>66</v>
      </c>
      <c r="I33" s="48">
        <v>11113308020</v>
      </c>
      <c r="J33" s="36" t="s">
        <v>302</v>
      </c>
    </row>
    <row r="34" spans="1:10" x14ac:dyDescent="0.25">
      <c r="A34" s="6">
        <v>14</v>
      </c>
      <c r="B34" s="7">
        <v>43376</v>
      </c>
      <c r="C34" s="8" t="str">
        <f t="shared" si="1"/>
        <v>onsdag</v>
      </c>
      <c r="D34" s="25">
        <v>0.70833333333333337</v>
      </c>
      <c r="E34" s="27" t="s">
        <v>15</v>
      </c>
      <c r="F34" s="27" t="s">
        <v>60</v>
      </c>
      <c r="G34" s="26" t="s">
        <v>244</v>
      </c>
      <c r="H34" s="8" t="s">
        <v>92</v>
      </c>
      <c r="I34" s="6">
        <v>11108115056</v>
      </c>
      <c r="J34" s="11" t="s">
        <v>221</v>
      </c>
    </row>
    <row r="35" spans="1:10" x14ac:dyDescent="0.25">
      <c r="A35" s="6">
        <v>14</v>
      </c>
      <c r="B35" s="7">
        <v>43376</v>
      </c>
      <c r="C35" s="8" t="str">
        <f t="shared" si="1"/>
        <v>onsdag</v>
      </c>
      <c r="D35" s="25">
        <v>0.70833333333333337</v>
      </c>
      <c r="E35" s="27" t="s">
        <v>94</v>
      </c>
      <c r="F35" s="27" t="s">
        <v>149</v>
      </c>
      <c r="G35" s="26" t="s">
        <v>245</v>
      </c>
      <c r="H35" s="8" t="s">
        <v>97</v>
      </c>
      <c r="I35" s="6">
        <v>11109113055</v>
      </c>
      <c r="J35" s="11" t="s">
        <v>221</v>
      </c>
    </row>
    <row r="36" spans="1:10" x14ac:dyDescent="0.25">
      <c r="A36" s="6">
        <v>14</v>
      </c>
      <c r="B36" s="7">
        <v>43376</v>
      </c>
      <c r="C36" s="8" t="str">
        <f t="shared" si="1"/>
        <v>onsdag</v>
      </c>
      <c r="D36" s="25">
        <v>0.70833333333333337</v>
      </c>
      <c r="E36" s="27" t="s">
        <v>17</v>
      </c>
      <c r="F36" s="27" t="s">
        <v>188</v>
      </c>
      <c r="G36" s="26" t="s">
        <v>246</v>
      </c>
      <c r="H36" s="8" t="s">
        <v>81</v>
      </c>
      <c r="I36" s="6">
        <v>11109116053</v>
      </c>
      <c r="J36" s="11" t="s">
        <v>221</v>
      </c>
    </row>
    <row r="37" spans="1:10" x14ac:dyDescent="0.25">
      <c r="A37" s="6">
        <v>14</v>
      </c>
      <c r="B37" s="7">
        <v>43376</v>
      </c>
      <c r="C37" s="8" t="str">
        <f t="shared" si="1"/>
        <v>onsdag</v>
      </c>
      <c r="D37" s="25">
        <v>0.70833333333333337</v>
      </c>
      <c r="E37" s="27" t="s">
        <v>99</v>
      </c>
      <c r="F37" s="27" t="s">
        <v>210</v>
      </c>
      <c r="G37" s="26" t="s">
        <v>247</v>
      </c>
      <c r="H37" s="8" t="s">
        <v>100</v>
      </c>
      <c r="I37" s="6">
        <v>11108117056</v>
      </c>
      <c r="J37" s="11" t="s">
        <v>221</v>
      </c>
    </row>
    <row r="38" spans="1:10" x14ac:dyDescent="0.25">
      <c r="A38" s="6">
        <v>14</v>
      </c>
      <c r="B38" s="7">
        <v>43376</v>
      </c>
      <c r="C38" s="8" t="str">
        <f t="shared" si="1"/>
        <v>onsdag</v>
      </c>
      <c r="D38" s="25">
        <v>0.70833333333333337</v>
      </c>
      <c r="E38" s="27" t="s">
        <v>94</v>
      </c>
      <c r="F38" s="27" t="s">
        <v>211</v>
      </c>
      <c r="G38" s="26" t="s">
        <v>248</v>
      </c>
      <c r="H38" s="8" t="s">
        <v>95</v>
      </c>
      <c r="I38" s="6">
        <v>11108119056</v>
      </c>
      <c r="J38" s="11" t="s">
        <v>221</v>
      </c>
    </row>
    <row r="39" spans="1:10" x14ac:dyDescent="0.25">
      <c r="A39" s="6">
        <v>14</v>
      </c>
      <c r="B39" s="7">
        <v>43376</v>
      </c>
      <c r="C39" s="8" t="str">
        <f t="shared" si="1"/>
        <v>onsdag</v>
      </c>
      <c r="D39" s="25">
        <v>0.70833333333333337</v>
      </c>
      <c r="E39" s="27" t="s">
        <v>27</v>
      </c>
      <c r="F39" s="27" t="s">
        <v>26</v>
      </c>
      <c r="G39" s="26" t="s">
        <v>249</v>
      </c>
      <c r="H39" s="8" t="s">
        <v>31</v>
      </c>
      <c r="I39" s="6">
        <v>11209106053</v>
      </c>
      <c r="J39" s="11" t="s">
        <v>221</v>
      </c>
    </row>
    <row r="40" spans="1:10" x14ac:dyDescent="0.25">
      <c r="A40" s="6">
        <v>16</v>
      </c>
      <c r="B40" s="7">
        <v>43376</v>
      </c>
      <c r="C40" s="8" t="str">
        <f t="shared" si="1"/>
        <v>onsdag</v>
      </c>
      <c r="D40" s="25">
        <v>0.70833333333333337</v>
      </c>
      <c r="E40" s="27" t="s">
        <v>15</v>
      </c>
      <c r="F40" s="27" t="s">
        <v>108</v>
      </c>
      <c r="G40" s="26" t="s">
        <v>222</v>
      </c>
      <c r="H40" s="8" t="s">
        <v>30</v>
      </c>
      <c r="I40" s="6">
        <v>11110208080</v>
      </c>
      <c r="J40" s="11" t="s">
        <v>221</v>
      </c>
    </row>
    <row r="41" spans="1:10" x14ac:dyDescent="0.25">
      <c r="A41" s="6">
        <v>7</v>
      </c>
      <c r="B41" s="7">
        <v>43376</v>
      </c>
      <c r="C41" s="8" t="str">
        <f t="shared" ref="C41:C74" si="4">TEXT(B41,"dddd")</f>
        <v>onsdag</v>
      </c>
      <c r="D41" s="25">
        <v>0.70833333333333337</v>
      </c>
      <c r="E41" s="27" t="s">
        <v>27</v>
      </c>
      <c r="F41" s="27" t="s">
        <v>212</v>
      </c>
      <c r="G41" s="26" t="s">
        <v>223</v>
      </c>
      <c r="H41" s="8" t="s">
        <v>102</v>
      </c>
      <c r="I41" s="6">
        <v>11110101028</v>
      </c>
      <c r="J41" s="11" t="s">
        <v>221</v>
      </c>
    </row>
    <row r="42" spans="1:10" x14ac:dyDescent="0.25">
      <c r="A42" s="6">
        <v>7</v>
      </c>
      <c r="B42" s="7">
        <v>43376</v>
      </c>
      <c r="C42" s="8" t="str">
        <f t="shared" si="4"/>
        <v>onsdag</v>
      </c>
      <c r="D42" s="25">
        <v>0.70833333333333337</v>
      </c>
      <c r="E42" s="27" t="s">
        <v>38</v>
      </c>
      <c r="F42" s="27" t="s">
        <v>145</v>
      </c>
      <c r="G42" s="26" t="s">
        <v>224</v>
      </c>
      <c r="H42" s="8" t="s">
        <v>146</v>
      </c>
      <c r="I42" s="6">
        <v>11110306019</v>
      </c>
      <c r="J42" s="11" t="s">
        <v>221</v>
      </c>
    </row>
    <row r="43" spans="1:10" x14ac:dyDescent="0.25">
      <c r="A43" s="6">
        <v>14</v>
      </c>
      <c r="B43" s="7">
        <v>43376</v>
      </c>
      <c r="C43" s="8" t="str">
        <f t="shared" si="4"/>
        <v>onsdag</v>
      </c>
      <c r="D43" s="25">
        <v>0.76041666666666663</v>
      </c>
      <c r="E43" s="27" t="s">
        <v>27</v>
      </c>
      <c r="F43" s="27" t="s">
        <v>209</v>
      </c>
      <c r="G43" s="26" t="s">
        <v>225</v>
      </c>
      <c r="H43" s="8" t="s">
        <v>64</v>
      </c>
      <c r="I43" s="6">
        <v>11109117053</v>
      </c>
      <c r="J43" s="11" t="s">
        <v>221</v>
      </c>
    </row>
    <row r="44" spans="1:10" x14ac:dyDescent="0.25">
      <c r="A44" s="45">
        <v>7</v>
      </c>
      <c r="B44" s="46">
        <v>43376</v>
      </c>
      <c r="C44" s="47" t="str">
        <f t="shared" si="4"/>
        <v>onsdag</v>
      </c>
      <c r="D44" s="43">
        <v>0.8125</v>
      </c>
      <c r="E44" s="47" t="s">
        <v>17</v>
      </c>
      <c r="F44" s="47" t="s">
        <v>154</v>
      </c>
      <c r="G44" s="19" t="s">
        <v>50</v>
      </c>
      <c r="H44" s="47" t="s">
        <v>20</v>
      </c>
      <c r="I44" s="45">
        <v>11114307021</v>
      </c>
      <c r="J44" s="18" t="s">
        <v>291</v>
      </c>
    </row>
    <row r="45" spans="1:10" x14ac:dyDescent="0.25">
      <c r="A45" s="6">
        <v>26</v>
      </c>
      <c r="B45" s="7">
        <v>43380</v>
      </c>
      <c r="C45" s="8" t="str">
        <f t="shared" si="4"/>
        <v>søndag</v>
      </c>
      <c r="D45" s="9">
        <v>0.75</v>
      </c>
      <c r="E45" s="8" t="s">
        <v>9</v>
      </c>
      <c r="F45" s="8" t="s">
        <v>213</v>
      </c>
      <c r="G45" s="10" t="s">
        <v>117</v>
      </c>
      <c r="H45" s="8" t="s">
        <v>14</v>
      </c>
      <c r="I45" s="6">
        <v>99120101205</v>
      </c>
      <c r="J45" s="11" t="s">
        <v>221</v>
      </c>
    </row>
    <row r="46" spans="1:10" x14ac:dyDescent="0.25">
      <c r="A46" s="39"/>
      <c r="B46" s="35">
        <v>43385</v>
      </c>
      <c r="C46" s="27" t="str">
        <f>TEXT(B46,"dddd")</f>
        <v>fredag</v>
      </c>
      <c r="D46" s="25">
        <v>0.75</v>
      </c>
      <c r="E46" s="27" t="s">
        <v>281</v>
      </c>
      <c r="F46" s="27" t="s">
        <v>282</v>
      </c>
      <c r="G46" s="26" t="s">
        <v>280</v>
      </c>
      <c r="H46" s="8"/>
      <c r="I46" s="6"/>
      <c r="J46" s="17"/>
    </row>
    <row r="47" spans="1:10" x14ac:dyDescent="0.25">
      <c r="A47" s="6">
        <v>8</v>
      </c>
      <c r="B47" s="7">
        <v>43386</v>
      </c>
      <c r="C47" s="8" t="str">
        <f t="shared" si="4"/>
        <v>lørdag</v>
      </c>
      <c r="D47" s="9">
        <v>0.5</v>
      </c>
      <c r="E47" s="8" t="s">
        <v>9</v>
      </c>
      <c r="F47" s="8" t="s">
        <v>214</v>
      </c>
      <c r="G47" s="10" t="s">
        <v>11</v>
      </c>
      <c r="H47" s="8" t="s">
        <v>12</v>
      </c>
      <c r="I47" s="6">
        <v>3116813024</v>
      </c>
      <c r="J47" s="11" t="s">
        <v>221</v>
      </c>
    </row>
    <row r="48" spans="1:10" x14ac:dyDescent="0.25">
      <c r="A48" s="6">
        <v>23</v>
      </c>
      <c r="B48" s="7">
        <v>43386</v>
      </c>
      <c r="C48" s="8" t="str">
        <f t="shared" si="4"/>
        <v>lørdag</v>
      </c>
      <c r="D48" s="9">
        <v>0.58333333333333337</v>
      </c>
      <c r="E48" s="8" t="s">
        <v>15</v>
      </c>
      <c r="F48" s="8" t="s">
        <v>215</v>
      </c>
      <c r="G48" s="10" t="s">
        <v>11</v>
      </c>
      <c r="H48" s="8" t="s">
        <v>23</v>
      </c>
      <c r="I48" s="6">
        <v>11120402155</v>
      </c>
      <c r="J48" s="11" t="s">
        <v>221</v>
      </c>
    </row>
    <row r="49" spans="1:10" x14ac:dyDescent="0.25">
      <c r="A49" s="20">
        <v>4</v>
      </c>
      <c r="B49" s="30">
        <v>43388</v>
      </c>
      <c r="C49" s="11" t="str">
        <f>TEXT(B49,"dddd")</f>
        <v>mandag</v>
      </c>
      <c r="D49" s="31">
        <v>0.77083333333333337</v>
      </c>
      <c r="E49" s="11" t="s">
        <v>15</v>
      </c>
      <c r="F49" s="11" t="s">
        <v>175</v>
      </c>
      <c r="G49" s="32" t="s">
        <v>50</v>
      </c>
      <c r="H49" s="22" t="s">
        <v>22</v>
      </c>
      <c r="I49" s="20">
        <v>11214206015</v>
      </c>
      <c r="J49" s="40" t="s">
        <v>273</v>
      </c>
    </row>
    <row r="50" spans="1:10" x14ac:dyDescent="0.25">
      <c r="A50" s="6">
        <v>17</v>
      </c>
      <c r="B50" s="7">
        <v>43389</v>
      </c>
      <c r="C50" s="8" t="str">
        <f t="shared" si="4"/>
        <v>tirsdag</v>
      </c>
      <c r="D50" s="25">
        <v>0.76041666666666663</v>
      </c>
      <c r="E50" s="27" t="s">
        <v>15</v>
      </c>
      <c r="F50" s="27" t="s">
        <v>71</v>
      </c>
      <c r="G50" s="26" t="s">
        <v>222</v>
      </c>
      <c r="H50" s="8" t="s">
        <v>36</v>
      </c>
      <c r="I50" s="6">
        <v>11111208081</v>
      </c>
      <c r="J50" s="11" t="s">
        <v>221</v>
      </c>
    </row>
    <row r="51" spans="1:10" x14ac:dyDescent="0.25">
      <c r="A51" s="6">
        <v>8</v>
      </c>
      <c r="B51" s="7">
        <v>43389</v>
      </c>
      <c r="C51" s="8" t="str">
        <f t="shared" si="4"/>
        <v>tirsdag</v>
      </c>
      <c r="D51" s="25">
        <v>0.76041666666666663</v>
      </c>
      <c r="E51" s="27" t="s">
        <v>17</v>
      </c>
      <c r="F51" s="27" t="s">
        <v>216</v>
      </c>
      <c r="G51" s="26" t="s">
        <v>223</v>
      </c>
      <c r="H51" s="8" t="s">
        <v>33</v>
      </c>
      <c r="I51" s="6">
        <v>11111102038</v>
      </c>
      <c r="J51" s="11" t="s">
        <v>221</v>
      </c>
    </row>
    <row r="52" spans="1:10" x14ac:dyDescent="0.25">
      <c r="A52" s="6">
        <v>17</v>
      </c>
      <c r="B52" s="7">
        <v>43389</v>
      </c>
      <c r="C52" s="8" t="str">
        <f t="shared" si="4"/>
        <v>tirsdag</v>
      </c>
      <c r="D52" s="25">
        <v>0.76041666666666663</v>
      </c>
      <c r="E52" s="27" t="s">
        <v>38</v>
      </c>
      <c r="F52" s="27" t="s">
        <v>29</v>
      </c>
      <c r="G52" s="26" t="s">
        <v>224</v>
      </c>
      <c r="H52" s="8" t="s">
        <v>40</v>
      </c>
      <c r="I52" s="6">
        <v>11111302081</v>
      </c>
      <c r="J52" s="11" t="s">
        <v>221</v>
      </c>
    </row>
    <row r="53" spans="1:10" x14ac:dyDescent="0.25">
      <c r="A53" s="6">
        <v>20</v>
      </c>
      <c r="B53" s="7">
        <v>43389</v>
      </c>
      <c r="C53" s="8" t="str">
        <f t="shared" si="4"/>
        <v>tirsdag</v>
      </c>
      <c r="D53" s="9">
        <v>0.83333333333333337</v>
      </c>
      <c r="E53" s="8" t="s">
        <v>15</v>
      </c>
      <c r="F53" s="8" t="s">
        <v>205</v>
      </c>
      <c r="G53" s="26" t="s">
        <v>11</v>
      </c>
      <c r="H53" s="8" t="s">
        <v>61</v>
      </c>
      <c r="I53" s="6">
        <v>11115202120</v>
      </c>
      <c r="J53" s="17" t="s">
        <v>265</v>
      </c>
    </row>
    <row r="54" spans="1:10" x14ac:dyDescent="0.25">
      <c r="A54" s="6">
        <v>17</v>
      </c>
      <c r="B54" s="7">
        <v>43390</v>
      </c>
      <c r="C54" s="8" t="str">
        <f t="shared" si="4"/>
        <v>onsdag</v>
      </c>
      <c r="D54" s="25">
        <v>0.76041666666666663</v>
      </c>
      <c r="E54" s="27" t="s">
        <v>17</v>
      </c>
      <c r="F54" s="27" t="s">
        <v>162</v>
      </c>
      <c r="G54" s="26" t="s">
        <v>222</v>
      </c>
      <c r="H54" s="8" t="s">
        <v>83</v>
      </c>
      <c r="I54" s="6">
        <v>11110207081</v>
      </c>
      <c r="J54" s="11" t="s">
        <v>221</v>
      </c>
    </row>
    <row r="55" spans="1:10" x14ac:dyDescent="0.25">
      <c r="A55" s="45">
        <v>8</v>
      </c>
      <c r="B55" s="46">
        <v>43390</v>
      </c>
      <c r="C55" s="47" t="str">
        <f>TEXT(B55,"dddd")</f>
        <v>onsdag</v>
      </c>
      <c r="D55" s="43">
        <v>0.8125</v>
      </c>
      <c r="E55" s="47" t="s">
        <v>17</v>
      </c>
      <c r="F55" s="47" t="s">
        <v>161</v>
      </c>
      <c r="G55" s="51" t="s">
        <v>50</v>
      </c>
      <c r="H55" s="47" t="s">
        <v>20</v>
      </c>
      <c r="I55" s="45">
        <v>11114307022</v>
      </c>
      <c r="J55" s="18" t="s">
        <v>292</v>
      </c>
    </row>
    <row r="56" spans="1:10" x14ac:dyDescent="0.25">
      <c r="A56" s="6">
        <v>20</v>
      </c>
      <c r="B56" s="7">
        <v>43390</v>
      </c>
      <c r="C56" s="8" t="str">
        <f t="shared" si="4"/>
        <v>onsdag</v>
      </c>
      <c r="D56" s="9">
        <v>0.83333333333333337</v>
      </c>
      <c r="E56" s="8" t="s">
        <v>27</v>
      </c>
      <c r="F56" s="8" t="s">
        <v>193</v>
      </c>
      <c r="G56" s="26" t="s">
        <v>11</v>
      </c>
      <c r="H56" s="8" t="s">
        <v>90</v>
      </c>
      <c r="I56" s="6">
        <v>11119203119</v>
      </c>
      <c r="J56" s="17" t="s">
        <v>265</v>
      </c>
    </row>
    <row r="57" spans="1:10" x14ac:dyDescent="0.25">
      <c r="A57" s="45">
        <v>19</v>
      </c>
      <c r="B57" s="42">
        <v>43394</v>
      </c>
      <c r="C57" s="18" t="str">
        <f>TEXT(B57,"dddd")</f>
        <v>søndag</v>
      </c>
      <c r="D57" s="43">
        <v>0.54166666666666663</v>
      </c>
      <c r="E57" s="44" t="s">
        <v>15</v>
      </c>
      <c r="F57" s="44" t="s">
        <v>65</v>
      </c>
      <c r="G57" s="51" t="s">
        <v>50</v>
      </c>
      <c r="H57" s="47" t="s">
        <v>61</v>
      </c>
      <c r="I57" s="45">
        <v>11115202113</v>
      </c>
      <c r="J57" s="40" t="s">
        <v>303</v>
      </c>
    </row>
    <row r="58" spans="1:10" x14ac:dyDescent="0.25">
      <c r="A58" s="6">
        <v>27</v>
      </c>
      <c r="B58" s="7">
        <v>43394</v>
      </c>
      <c r="C58" s="8" t="str">
        <f t="shared" si="4"/>
        <v>søndag</v>
      </c>
      <c r="D58" s="9">
        <v>0.75</v>
      </c>
      <c r="E58" s="8" t="s">
        <v>9</v>
      </c>
      <c r="F58" s="8" t="s">
        <v>217</v>
      </c>
      <c r="G58" s="10" t="s">
        <v>117</v>
      </c>
      <c r="H58" s="8" t="s">
        <v>14</v>
      </c>
      <c r="I58" s="6">
        <v>99120101214</v>
      </c>
      <c r="J58" s="11" t="s">
        <v>221</v>
      </c>
    </row>
    <row r="59" spans="1:10" s="33" customFormat="1" x14ac:dyDescent="0.25">
      <c r="A59" s="29">
        <v>9</v>
      </c>
      <c r="B59" s="30">
        <v>43395</v>
      </c>
      <c r="C59" s="11" t="str">
        <f t="shared" si="4"/>
        <v>mandag</v>
      </c>
      <c r="D59" s="31">
        <v>0.77083333333333337</v>
      </c>
      <c r="E59" s="11" t="s">
        <v>15</v>
      </c>
      <c r="F59" s="11" t="s">
        <v>187</v>
      </c>
      <c r="G59" s="32" t="s">
        <v>50</v>
      </c>
      <c r="H59" s="11" t="s">
        <v>66</v>
      </c>
      <c r="I59" s="29">
        <v>11113308026</v>
      </c>
      <c r="J59" s="17" t="s">
        <v>267</v>
      </c>
    </row>
    <row r="60" spans="1:10" s="33" customFormat="1" x14ac:dyDescent="0.25">
      <c r="A60" s="29">
        <v>18</v>
      </c>
      <c r="B60" s="30">
        <v>43395</v>
      </c>
      <c r="C60" s="11" t="str">
        <f>TEXT(B60,"dddd")</f>
        <v>mandag</v>
      </c>
      <c r="D60" s="31">
        <v>0.83333333333333337</v>
      </c>
      <c r="E60" s="11" t="s">
        <v>15</v>
      </c>
      <c r="F60" s="11" t="s">
        <v>163</v>
      </c>
      <c r="G60" s="32" t="s">
        <v>11</v>
      </c>
      <c r="H60" s="11" t="s">
        <v>16</v>
      </c>
      <c r="I60" s="29">
        <v>11114203087</v>
      </c>
      <c r="J60" s="17" t="s">
        <v>269</v>
      </c>
    </row>
    <row r="61" spans="1:10" x14ac:dyDescent="0.25">
      <c r="A61" s="6">
        <v>15</v>
      </c>
      <c r="B61" s="7">
        <v>43396</v>
      </c>
      <c r="C61" s="8" t="str">
        <f t="shared" si="4"/>
        <v>tirsdag</v>
      </c>
      <c r="D61" s="9">
        <v>0.75</v>
      </c>
      <c r="E61" s="8" t="s">
        <v>27</v>
      </c>
      <c r="F61" s="8" t="s">
        <v>177</v>
      </c>
      <c r="G61" s="26" t="s">
        <v>160</v>
      </c>
      <c r="H61" s="8" t="s">
        <v>56</v>
      </c>
      <c r="I61" s="6">
        <v>11112102045</v>
      </c>
      <c r="J61" s="11" t="s">
        <v>221</v>
      </c>
    </row>
    <row r="62" spans="1:10" x14ac:dyDescent="0.25">
      <c r="A62" s="6">
        <v>18</v>
      </c>
      <c r="B62" s="7">
        <v>43396</v>
      </c>
      <c r="C62" s="8" t="str">
        <f t="shared" si="4"/>
        <v>tirsdag</v>
      </c>
      <c r="D62" s="9">
        <v>0.75</v>
      </c>
      <c r="E62" s="8" t="s">
        <v>15</v>
      </c>
      <c r="F62" s="8" t="s">
        <v>26</v>
      </c>
      <c r="G62" s="26" t="s">
        <v>19</v>
      </c>
      <c r="H62" s="8" t="s">
        <v>57</v>
      </c>
      <c r="I62" s="6">
        <v>11112204086</v>
      </c>
      <c r="J62" s="11" t="s">
        <v>221</v>
      </c>
    </row>
    <row r="63" spans="1:10" x14ac:dyDescent="0.25">
      <c r="A63" s="6">
        <v>18</v>
      </c>
      <c r="B63" s="7">
        <v>43396</v>
      </c>
      <c r="C63" s="8" t="str">
        <f t="shared" si="4"/>
        <v>tirsdag</v>
      </c>
      <c r="D63" s="9">
        <v>0.75</v>
      </c>
      <c r="E63" s="8" t="s">
        <v>27</v>
      </c>
      <c r="F63" s="8" t="s">
        <v>93</v>
      </c>
      <c r="G63" s="26" t="s">
        <v>250</v>
      </c>
      <c r="H63" s="8" t="s">
        <v>59</v>
      </c>
      <c r="I63" s="6">
        <v>11211205087</v>
      </c>
      <c r="J63" s="11" t="s">
        <v>221</v>
      </c>
    </row>
    <row r="64" spans="1:10" x14ac:dyDescent="0.25">
      <c r="A64" s="6">
        <v>18</v>
      </c>
      <c r="B64" s="7">
        <v>43396</v>
      </c>
      <c r="C64" s="8" t="str">
        <f t="shared" si="4"/>
        <v>tirsdag</v>
      </c>
      <c r="D64" s="9">
        <v>0.75</v>
      </c>
      <c r="E64" s="8" t="s">
        <v>27</v>
      </c>
      <c r="F64" s="8" t="s">
        <v>187</v>
      </c>
      <c r="G64" s="26" t="s">
        <v>251</v>
      </c>
      <c r="H64" s="8" t="s">
        <v>54</v>
      </c>
      <c r="I64" s="6">
        <v>11111303086</v>
      </c>
      <c r="J64" s="11" t="s">
        <v>221</v>
      </c>
    </row>
    <row r="65" spans="1:11" x14ac:dyDescent="0.25">
      <c r="A65" s="6">
        <v>18</v>
      </c>
      <c r="B65" s="7">
        <v>43396</v>
      </c>
      <c r="C65" s="8" t="str">
        <f t="shared" si="4"/>
        <v>tirsdag</v>
      </c>
      <c r="D65" s="9">
        <v>0.83333333333333337</v>
      </c>
      <c r="E65" s="8" t="s">
        <v>24</v>
      </c>
      <c r="F65" s="8" t="s">
        <v>155</v>
      </c>
      <c r="G65" s="10" t="s">
        <v>11</v>
      </c>
      <c r="H65" s="8" t="s">
        <v>25</v>
      </c>
      <c r="I65" s="6">
        <v>11220221090</v>
      </c>
      <c r="J65" s="11" t="s">
        <v>221</v>
      </c>
    </row>
    <row r="66" spans="1:11" x14ac:dyDescent="0.25">
      <c r="A66" s="6">
        <v>9</v>
      </c>
      <c r="B66" s="7">
        <v>43397</v>
      </c>
      <c r="C66" s="8" t="str">
        <f t="shared" si="4"/>
        <v>onsdag</v>
      </c>
      <c r="D66" s="9">
        <v>0.70833333333333337</v>
      </c>
      <c r="E66" s="8" t="s">
        <v>27</v>
      </c>
      <c r="F66" s="8" t="s">
        <v>180</v>
      </c>
      <c r="G66" s="10" t="s">
        <v>11</v>
      </c>
      <c r="H66" s="8" t="s">
        <v>114</v>
      </c>
      <c r="I66" s="6">
        <v>11114104025</v>
      </c>
      <c r="J66" s="11" t="s">
        <v>221</v>
      </c>
    </row>
    <row r="67" spans="1:11" x14ac:dyDescent="0.25">
      <c r="A67" s="6">
        <v>18</v>
      </c>
      <c r="B67" s="7">
        <v>43397</v>
      </c>
      <c r="C67" s="8" t="str">
        <f t="shared" si="4"/>
        <v>onsdag</v>
      </c>
      <c r="D67" s="9">
        <v>0.75</v>
      </c>
      <c r="E67" s="8" t="s">
        <v>15</v>
      </c>
      <c r="F67" s="8" t="s">
        <v>63</v>
      </c>
      <c r="G67" s="26" t="s">
        <v>250</v>
      </c>
      <c r="H67" s="8" t="s">
        <v>30</v>
      </c>
      <c r="I67" s="6">
        <v>11110208086</v>
      </c>
      <c r="J67" s="11" t="s">
        <v>221</v>
      </c>
    </row>
    <row r="68" spans="1:11" x14ac:dyDescent="0.25">
      <c r="A68" s="6">
        <v>15</v>
      </c>
      <c r="B68" s="7">
        <v>43397</v>
      </c>
      <c r="C68" s="8" t="str">
        <f t="shared" si="4"/>
        <v>onsdag</v>
      </c>
      <c r="D68" s="9">
        <v>0.77083333333333337</v>
      </c>
      <c r="E68" s="8" t="s">
        <v>27</v>
      </c>
      <c r="F68" s="8" t="s">
        <v>173</v>
      </c>
      <c r="G68" s="10" t="s">
        <v>11</v>
      </c>
      <c r="H68" s="8" t="s">
        <v>105</v>
      </c>
      <c r="I68" s="6">
        <v>11214103043</v>
      </c>
      <c r="J68" s="11" t="s">
        <v>221</v>
      </c>
    </row>
    <row r="69" spans="1:11" x14ac:dyDescent="0.25">
      <c r="A69" s="20">
        <v>10</v>
      </c>
      <c r="B69" s="21">
        <v>43402</v>
      </c>
      <c r="C69" s="22" t="str">
        <f t="shared" si="4"/>
        <v>mandag</v>
      </c>
      <c r="D69" s="24">
        <v>0.70833333333333337</v>
      </c>
      <c r="E69" s="22" t="s">
        <v>17</v>
      </c>
      <c r="F69" s="22" t="s">
        <v>197</v>
      </c>
      <c r="G69" s="23" t="s">
        <v>19</v>
      </c>
      <c r="H69" s="22" t="s">
        <v>20</v>
      </c>
      <c r="I69" s="20">
        <v>11114307029</v>
      </c>
      <c r="J69" s="11" t="s">
        <v>266</v>
      </c>
    </row>
    <row r="70" spans="1:11" x14ac:dyDescent="0.25">
      <c r="A70" s="20">
        <v>25</v>
      </c>
      <c r="B70" s="21">
        <v>43402</v>
      </c>
      <c r="C70" s="22" t="str">
        <f t="shared" si="4"/>
        <v>mandag</v>
      </c>
      <c r="D70" s="24">
        <v>0.79166666666666663</v>
      </c>
      <c r="E70" s="22" t="s">
        <v>15</v>
      </c>
      <c r="F70" s="22" t="s">
        <v>218</v>
      </c>
      <c r="G70" s="23" t="s">
        <v>11</v>
      </c>
      <c r="H70" s="22" t="s">
        <v>23</v>
      </c>
      <c r="I70" s="20">
        <v>11120402170</v>
      </c>
      <c r="J70" s="11" t="s">
        <v>266</v>
      </c>
    </row>
    <row r="71" spans="1:11" s="4" customFormat="1" x14ac:dyDescent="0.25">
      <c r="A71" s="6">
        <v>17</v>
      </c>
      <c r="B71" s="30">
        <v>43403</v>
      </c>
      <c r="C71" s="11" t="s">
        <v>293</v>
      </c>
      <c r="D71" s="31">
        <v>0.77083333333333337</v>
      </c>
      <c r="E71" s="27" t="s">
        <v>27</v>
      </c>
      <c r="F71" s="27" t="s">
        <v>106</v>
      </c>
      <c r="G71" s="26" t="s">
        <v>160</v>
      </c>
      <c r="H71" s="8" t="s">
        <v>43</v>
      </c>
      <c r="I71" s="6">
        <v>11212101083</v>
      </c>
      <c r="J71" s="17" t="s">
        <v>294</v>
      </c>
      <c r="K71" s="37"/>
    </row>
    <row r="72" spans="1:11" x14ac:dyDescent="0.25">
      <c r="A72" s="6">
        <v>22</v>
      </c>
      <c r="B72" s="7">
        <v>43403</v>
      </c>
      <c r="C72" s="8" t="str">
        <f t="shared" si="4"/>
        <v>tirsdag</v>
      </c>
      <c r="D72" s="9">
        <v>0.83333333333333337</v>
      </c>
      <c r="E72" s="8" t="s">
        <v>15</v>
      </c>
      <c r="F72" s="8" t="s">
        <v>131</v>
      </c>
      <c r="G72" s="26" t="s">
        <v>11</v>
      </c>
      <c r="H72" s="8" t="s">
        <v>61</v>
      </c>
      <c r="I72" s="6">
        <v>11115202127</v>
      </c>
      <c r="J72" s="17" t="s">
        <v>265</v>
      </c>
    </row>
    <row r="73" spans="1:11" x14ac:dyDescent="0.25">
      <c r="A73" s="6">
        <v>10</v>
      </c>
      <c r="B73" s="7">
        <v>43404</v>
      </c>
      <c r="C73" s="8" t="str">
        <f t="shared" si="4"/>
        <v>onsdag</v>
      </c>
      <c r="D73" s="9">
        <v>0.75</v>
      </c>
      <c r="E73" s="8" t="s">
        <v>38</v>
      </c>
      <c r="F73" s="8" t="s">
        <v>195</v>
      </c>
      <c r="G73" s="26" t="s">
        <v>249</v>
      </c>
      <c r="H73" s="8" t="s">
        <v>146</v>
      </c>
      <c r="I73" s="6">
        <v>11110306028</v>
      </c>
      <c r="J73" s="11" t="s">
        <v>221</v>
      </c>
    </row>
    <row r="74" spans="1:11" x14ac:dyDescent="0.25">
      <c r="A74" s="6">
        <v>29</v>
      </c>
      <c r="B74" s="7">
        <v>43408</v>
      </c>
      <c r="C74" s="8" t="str">
        <f t="shared" si="4"/>
        <v>søndag</v>
      </c>
      <c r="D74" s="9">
        <v>0.54166666666666663</v>
      </c>
      <c r="E74" s="8" t="s">
        <v>9</v>
      </c>
      <c r="F74" s="8" t="s">
        <v>219</v>
      </c>
      <c r="G74" s="10" t="s">
        <v>117</v>
      </c>
      <c r="H74" s="8" t="s">
        <v>14</v>
      </c>
      <c r="I74" s="6">
        <v>99120101230</v>
      </c>
      <c r="J74" s="11" t="s">
        <v>221</v>
      </c>
    </row>
    <row r="75" spans="1:11" x14ac:dyDescent="0.25">
      <c r="A75" s="6"/>
      <c r="B75" s="7">
        <v>43411</v>
      </c>
      <c r="C75" s="8" t="str">
        <f t="shared" ref="C75" si="5">TEXT(B75,"dddd")</f>
        <v>onsdag</v>
      </c>
      <c r="D75" s="25" t="s">
        <v>274</v>
      </c>
      <c r="E75" s="8" t="s">
        <v>275</v>
      </c>
      <c r="F75" s="27" t="s">
        <v>276</v>
      </c>
      <c r="G75" s="10" t="s">
        <v>11</v>
      </c>
      <c r="H75" s="27" t="s">
        <v>277</v>
      </c>
      <c r="I75" s="39" t="s">
        <v>253</v>
      </c>
      <c r="J75" s="11" t="s">
        <v>221</v>
      </c>
    </row>
    <row r="76" spans="1:11" x14ac:dyDescent="0.25">
      <c r="A76" s="6">
        <v>10</v>
      </c>
      <c r="B76" s="7">
        <v>43414</v>
      </c>
      <c r="C76" s="8" t="str">
        <f t="shared" ref="C76" si="6">TEXT(B76,"dddd")</f>
        <v>lørdag</v>
      </c>
      <c r="D76" s="9">
        <v>0.625</v>
      </c>
      <c r="E76" s="8" t="s">
        <v>9</v>
      </c>
      <c r="F76" s="8" t="s">
        <v>159</v>
      </c>
      <c r="G76" s="10" t="s">
        <v>11</v>
      </c>
      <c r="H76" s="8" t="s">
        <v>12</v>
      </c>
      <c r="I76" s="6">
        <v>3116813028</v>
      </c>
      <c r="J76" s="11" t="s">
        <v>221</v>
      </c>
    </row>
  </sheetData>
  <autoFilter ref="A1:J76"/>
  <sortState ref="A2:J96">
    <sortCondition ref="B2:B96"/>
    <sortCondition ref="D2:D96"/>
    <sortCondition ref="G2:G96"/>
  </sortState>
  <pageMargins left="0.7" right="0.7" top="0.75" bottom="0.75" header="0.3" footer="0.3"/>
  <pageSetup paperSize="9" scale="45" fitToHeight="0" orientation="portrait" r:id="rId1"/>
  <headerFooter>
    <oddFooter>&amp;C&amp;1#&amp;"Calibri"&amp;10 Schlumberger-Private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zoomScale="90" zoomScaleNormal="90" workbookViewId="0">
      <pane ySplit="1" topLeftCell="A2" activePane="bottomLeft" state="frozen"/>
      <selection pane="bottomLeft" activeCell="J87" sqref="J87"/>
    </sheetView>
  </sheetViews>
  <sheetFormatPr defaultColWidth="9.140625" defaultRowHeight="15" x14ac:dyDescent="0.25"/>
  <cols>
    <col min="1" max="1" width="4.5703125" style="5" customWidth="1"/>
    <col min="2" max="2" width="12.7109375" style="1" customWidth="1"/>
    <col min="3" max="3" width="9.140625" customWidth="1"/>
    <col min="4" max="4" width="10.85546875" style="2" customWidth="1"/>
    <col min="5" max="5" width="22.140625" bestFit="1" customWidth="1"/>
    <col min="6" max="6" width="16.85546875" bestFit="1" customWidth="1"/>
    <col min="7" max="7" width="24.140625" style="3" bestFit="1" customWidth="1"/>
    <col min="8" max="8" width="28.85546875" bestFit="1" customWidth="1"/>
    <col min="9" max="9" width="14" style="2" customWidth="1"/>
    <col min="10" max="10" width="43.42578125" style="4" bestFit="1" customWidth="1"/>
  </cols>
  <sheetData>
    <row r="1" spans="1:10" x14ac:dyDescent="0.25">
      <c r="A1" s="12" t="s">
        <v>234</v>
      </c>
      <c r="B1" s="13" t="s">
        <v>1</v>
      </c>
      <c r="C1" s="14" t="s">
        <v>2</v>
      </c>
      <c r="D1" s="15" t="s">
        <v>3</v>
      </c>
      <c r="E1" s="14" t="s">
        <v>4</v>
      </c>
      <c r="F1" s="14" t="s">
        <v>5</v>
      </c>
      <c r="G1" s="16" t="s">
        <v>6</v>
      </c>
      <c r="H1" s="14" t="s">
        <v>7</v>
      </c>
      <c r="I1" s="15" t="s">
        <v>8</v>
      </c>
      <c r="J1" s="14" t="s">
        <v>220</v>
      </c>
    </row>
    <row r="2" spans="1:10" x14ac:dyDescent="0.25">
      <c r="A2" s="6">
        <v>4</v>
      </c>
      <c r="B2" s="7">
        <v>43331</v>
      </c>
      <c r="C2" s="8" t="str">
        <f t="shared" ref="C2:C41" si="0">TEXT(B2,"dddd")</f>
        <v>søndag</v>
      </c>
      <c r="D2" s="9">
        <v>0.69791666666666663</v>
      </c>
      <c r="E2" s="8" t="s">
        <v>9</v>
      </c>
      <c r="F2" s="8" t="s">
        <v>10</v>
      </c>
      <c r="G2" s="10" t="s">
        <v>11</v>
      </c>
      <c r="H2" s="8" t="s">
        <v>12</v>
      </c>
      <c r="I2" s="6" t="s">
        <v>13</v>
      </c>
      <c r="J2" s="11" t="s">
        <v>221</v>
      </c>
    </row>
    <row r="3" spans="1:10" x14ac:dyDescent="0.25">
      <c r="A3" s="29">
        <v>1</v>
      </c>
      <c r="B3" s="30">
        <v>43332</v>
      </c>
      <c r="C3" s="11" t="str">
        <f t="shared" si="0"/>
        <v>mandag</v>
      </c>
      <c r="D3" s="31">
        <v>0.8125</v>
      </c>
      <c r="E3" s="11" t="s">
        <v>17</v>
      </c>
      <c r="F3" s="11" t="s">
        <v>18</v>
      </c>
      <c r="G3" s="32" t="s">
        <v>19</v>
      </c>
      <c r="H3" s="11" t="s">
        <v>20</v>
      </c>
      <c r="I3" s="20" t="s">
        <v>21</v>
      </c>
      <c r="J3" s="17" t="s">
        <v>300</v>
      </c>
    </row>
    <row r="4" spans="1:10" x14ac:dyDescent="0.25">
      <c r="A4" s="39">
        <v>8</v>
      </c>
      <c r="B4" s="35">
        <v>43333</v>
      </c>
      <c r="C4" s="27" t="str">
        <f t="shared" si="0"/>
        <v>tirsdag</v>
      </c>
      <c r="D4" s="25">
        <v>0.70833333333333337</v>
      </c>
      <c r="E4" s="27" t="s">
        <v>15</v>
      </c>
      <c r="F4" s="27" t="s">
        <v>45</v>
      </c>
      <c r="G4" s="26" t="s">
        <v>160</v>
      </c>
      <c r="H4" s="27" t="s">
        <v>46</v>
      </c>
      <c r="I4" s="6" t="s">
        <v>47</v>
      </c>
      <c r="J4" s="11" t="s">
        <v>221</v>
      </c>
    </row>
    <row r="5" spans="1:10" x14ac:dyDescent="0.25">
      <c r="A5" s="39">
        <v>10</v>
      </c>
      <c r="B5" s="35">
        <v>43333</v>
      </c>
      <c r="C5" s="27" t="str">
        <f t="shared" si="0"/>
        <v>tirsdag</v>
      </c>
      <c r="D5" s="25">
        <v>0.70833333333333337</v>
      </c>
      <c r="E5" s="27" t="s">
        <v>27</v>
      </c>
      <c r="F5" s="27" t="s">
        <v>42</v>
      </c>
      <c r="G5" s="26" t="s">
        <v>19</v>
      </c>
      <c r="H5" s="27" t="s">
        <v>43</v>
      </c>
      <c r="I5" s="6" t="s">
        <v>44</v>
      </c>
      <c r="J5" s="11" t="s">
        <v>221</v>
      </c>
    </row>
    <row r="6" spans="1:10" x14ac:dyDescent="0.25">
      <c r="A6" s="29">
        <v>1</v>
      </c>
      <c r="B6" s="30">
        <v>43333</v>
      </c>
      <c r="C6" s="11" t="str">
        <f t="shared" si="0"/>
        <v>tirsdag</v>
      </c>
      <c r="D6" s="31">
        <v>0.76041666666666663</v>
      </c>
      <c r="E6" s="11" t="s">
        <v>48</v>
      </c>
      <c r="F6" s="11" t="s">
        <v>49</v>
      </c>
      <c r="G6" s="32" t="s">
        <v>11</v>
      </c>
      <c r="H6" s="11" t="s">
        <v>51</v>
      </c>
      <c r="I6" s="20" t="s">
        <v>52</v>
      </c>
      <c r="J6" s="17" t="s">
        <v>301</v>
      </c>
    </row>
    <row r="7" spans="1:10" x14ac:dyDescent="0.25">
      <c r="A7" s="39">
        <v>1</v>
      </c>
      <c r="B7" s="35">
        <v>43333</v>
      </c>
      <c r="C7" s="27" t="str">
        <f t="shared" si="0"/>
        <v>tirsdag</v>
      </c>
      <c r="D7" s="25">
        <v>0.76041666666666663</v>
      </c>
      <c r="E7" s="27" t="s">
        <v>17</v>
      </c>
      <c r="F7" s="27" t="s">
        <v>32</v>
      </c>
      <c r="G7" s="26" t="s">
        <v>222</v>
      </c>
      <c r="H7" s="27" t="s">
        <v>33</v>
      </c>
      <c r="I7" s="6" t="s">
        <v>34</v>
      </c>
      <c r="J7" s="11" t="s">
        <v>221</v>
      </c>
    </row>
    <row r="8" spans="1:10" x14ac:dyDescent="0.25">
      <c r="A8" s="39">
        <v>10</v>
      </c>
      <c r="B8" s="35">
        <v>43333</v>
      </c>
      <c r="C8" s="27" t="str">
        <f t="shared" si="0"/>
        <v>tirsdag</v>
      </c>
      <c r="D8" s="25">
        <v>0.76041666666666663</v>
      </c>
      <c r="E8" s="27" t="s">
        <v>15</v>
      </c>
      <c r="F8" s="27" t="s">
        <v>35</v>
      </c>
      <c r="G8" s="26" t="s">
        <v>223</v>
      </c>
      <c r="H8" s="27" t="s">
        <v>36</v>
      </c>
      <c r="I8" s="6" t="s">
        <v>37</v>
      </c>
      <c r="J8" s="11" t="s">
        <v>221</v>
      </c>
    </row>
    <row r="9" spans="1:10" x14ac:dyDescent="0.25">
      <c r="A9" s="39">
        <v>10</v>
      </c>
      <c r="B9" s="35">
        <v>43333</v>
      </c>
      <c r="C9" s="27" t="str">
        <f t="shared" si="0"/>
        <v>tirsdag</v>
      </c>
      <c r="D9" s="25">
        <v>0.76041666666666663</v>
      </c>
      <c r="E9" s="27" t="s">
        <v>38</v>
      </c>
      <c r="F9" s="27" t="s">
        <v>39</v>
      </c>
      <c r="G9" s="26" t="s">
        <v>224</v>
      </c>
      <c r="H9" s="27" t="s">
        <v>40</v>
      </c>
      <c r="I9" s="6" t="s">
        <v>41</v>
      </c>
      <c r="J9" s="11" t="s">
        <v>221</v>
      </c>
    </row>
    <row r="10" spans="1:10" x14ac:dyDescent="0.25">
      <c r="A10" s="29">
        <v>13</v>
      </c>
      <c r="B10" s="30">
        <v>43333</v>
      </c>
      <c r="C10" s="11" t="str">
        <f t="shared" si="0"/>
        <v>tirsdag</v>
      </c>
      <c r="D10" s="31">
        <v>0.83333333333333337</v>
      </c>
      <c r="E10" s="11" t="s">
        <v>15</v>
      </c>
      <c r="F10" s="11" t="s">
        <v>60</v>
      </c>
      <c r="G10" s="32" t="s">
        <v>11</v>
      </c>
      <c r="H10" s="11" t="s">
        <v>61</v>
      </c>
      <c r="I10" s="20" t="s">
        <v>62</v>
      </c>
      <c r="J10" s="17" t="s">
        <v>288</v>
      </c>
    </row>
    <row r="11" spans="1:10" x14ac:dyDescent="0.25">
      <c r="A11" s="39">
        <v>1</v>
      </c>
      <c r="B11" s="35">
        <v>43334</v>
      </c>
      <c r="C11" s="27" t="str">
        <f t="shared" si="0"/>
        <v>onsdag</v>
      </c>
      <c r="D11" s="25">
        <v>0.70833333333333337</v>
      </c>
      <c r="E11" s="27" t="s">
        <v>15</v>
      </c>
      <c r="F11" s="27" t="s">
        <v>65</v>
      </c>
      <c r="G11" s="26" t="s">
        <v>19</v>
      </c>
      <c r="H11" s="27" t="s">
        <v>66</v>
      </c>
      <c r="I11" s="6" t="s">
        <v>67</v>
      </c>
      <c r="J11" s="11" t="s">
        <v>221</v>
      </c>
    </row>
    <row r="12" spans="1:10" x14ac:dyDescent="0.25">
      <c r="A12" s="39">
        <v>8</v>
      </c>
      <c r="B12" s="35">
        <v>43334</v>
      </c>
      <c r="C12" s="27" t="str">
        <f t="shared" si="0"/>
        <v>onsdag</v>
      </c>
      <c r="D12" s="25">
        <v>0.76041666666666663</v>
      </c>
      <c r="E12" s="27" t="s">
        <v>27</v>
      </c>
      <c r="F12" s="27" t="s">
        <v>71</v>
      </c>
      <c r="G12" s="26" t="s">
        <v>225</v>
      </c>
      <c r="H12" s="27" t="s">
        <v>72</v>
      </c>
      <c r="I12" s="6" t="s">
        <v>73</v>
      </c>
      <c r="J12" s="11" t="s">
        <v>221</v>
      </c>
    </row>
    <row r="13" spans="1:10" x14ac:dyDescent="0.25">
      <c r="A13" s="39">
        <v>8</v>
      </c>
      <c r="B13" s="35">
        <v>43334</v>
      </c>
      <c r="C13" s="27" t="str">
        <f t="shared" si="0"/>
        <v>onsdag</v>
      </c>
      <c r="D13" s="25">
        <v>0.76041666666666663</v>
      </c>
      <c r="E13" s="27" t="s">
        <v>15</v>
      </c>
      <c r="F13" s="27" t="s">
        <v>65</v>
      </c>
      <c r="G13" s="26" t="s">
        <v>226</v>
      </c>
      <c r="H13" s="27" t="s">
        <v>88</v>
      </c>
      <c r="I13" s="6" t="s">
        <v>89</v>
      </c>
      <c r="J13" s="11" t="s">
        <v>221</v>
      </c>
    </row>
    <row r="14" spans="1:10" x14ac:dyDescent="0.25">
      <c r="A14" s="39">
        <v>8</v>
      </c>
      <c r="B14" s="35">
        <v>43334</v>
      </c>
      <c r="C14" s="27" t="str">
        <f t="shared" si="0"/>
        <v>onsdag</v>
      </c>
      <c r="D14" s="25">
        <v>0.76041666666666663</v>
      </c>
      <c r="E14" s="27" t="s">
        <v>17</v>
      </c>
      <c r="F14" s="27" t="s">
        <v>74</v>
      </c>
      <c r="G14" s="26" t="s">
        <v>227</v>
      </c>
      <c r="H14" s="27" t="s">
        <v>75</v>
      </c>
      <c r="I14" s="6" t="s">
        <v>76</v>
      </c>
      <c r="J14" s="11" t="s">
        <v>221</v>
      </c>
    </row>
    <row r="15" spans="1:10" x14ac:dyDescent="0.25">
      <c r="A15" s="39">
        <v>8</v>
      </c>
      <c r="B15" s="35">
        <v>43334</v>
      </c>
      <c r="C15" s="27" t="str">
        <f t="shared" si="0"/>
        <v>onsdag</v>
      </c>
      <c r="D15" s="25">
        <v>0.76041666666666663</v>
      </c>
      <c r="E15" s="27" t="s">
        <v>38</v>
      </c>
      <c r="F15" s="27" t="s">
        <v>68</v>
      </c>
      <c r="G15" s="26" t="s">
        <v>228</v>
      </c>
      <c r="H15" s="27" t="s">
        <v>69</v>
      </c>
      <c r="I15" s="6" t="s">
        <v>70</v>
      </c>
      <c r="J15" s="11" t="s">
        <v>221</v>
      </c>
    </row>
    <row r="16" spans="1:10" x14ac:dyDescent="0.25">
      <c r="A16" s="39">
        <v>8</v>
      </c>
      <c r="B16" s="35">
        <v>43334</v>
      </c>
      <c r="C16" s="27" t="str">
        <f t="shared" si="0"/>
        <v>onsdag</v>
      </c>
      <c r="D16" s="25">
        <v>0.76041666666666663</v>
      </c>
      <c r="E16" s="27" t="s">
        <v>94</v>
      </c>
      <c r="F16" s="27" t="s">
        <v>96</v>
      </c>
      <c r="G16" s="26" t="s">
        <v>229</v>
      </c>
      <c r="H16" s="27" t="s">
        <v>97</v>
      </c>
      <c r="I16" s="6" t="s">
        <v>98</v>
      </c>
      <c r="J16" s="11" t="s">
        <v>221</v>
      </c>
    </row>
    <row r="17" spans="1:10" x14ac:dyDescent="0.25">
      <c r="A17" s="39">
        <v>8</v>
      </c>
      <c r="B17" s="35">
        <v>43334</v>
      </c>
      <c r="C17" s="27" t="str">
        <f t="shared" si="0"/>
        <v>onsdag</v>
      </c>
      <c r="D17" s="25">
        <v>0.76041666666666663</v>
      </c>
      <c r="E17" s="27" t="s">
        <v>27</v>
      </c>
      <c r="F17" s="27" t="s">
        <v>77</v>
      </c>
      <c r="G17" s="26" t="s">
        <v>230</v>
      </c>
      <c r="H17" s="27" t="s">
        <v>78</v>
      </c>
      <c r="I17" s="6" t="s">
        <v>79</v>
      </c>
      <c r="J17" s="11" t="s">
        <v>221</v>
      </c>
    </row>
    <row r="18" spans="1:10" x14ac:dyDescent="0.25">
      <c r="A18" s="39">
        <v>1</v>
      </c>
      <c r="B18" s="35">
        <v>43334</v>
      </c>
      <c r="C18" s="27" t="str">
        <f t="shared" si="0"/>
        <v>onsdag</v>
      </c>
      <c r="D18" s="25">
        <v>0.77083333333333337</v>
      </c>
      <c r="E18" s="27" t="s">
        <v>27</v>
      </c>
      <c r="F18" s="27" t="s">
        <v>101</v>
      </c>
      <c r="G18" s="26" t="s">
        <v>231</v>
      </c>
      <c r="H18" s="27" t="s">
        <v>102</v>
      </c>
      <c r="I18" s="6" t="s">
        <v>103</v>
      </c>
      <c r="J18" s="11" t="s">
        <v>221</v>
      </c>
    </row>
    <row r="19" spans="1:10" x14ac:dyDescent="0.25">
      <c r="A19" s="39">
        <v>10</v>
      </c>
      <c r="B19" s="35">
        <v>43334</v>
      </c>
      <c r="C19" s="27" t="str">
        <f t="shared" si="0"/>
        <v>onsdag</v>
      </c>
      <c r="D19" s="25">
        <v>0.77083333333333337</v>
      </c>
      <c r="E19" s="27" t="s">
        <v>17</v>
      </c>
      <c r="F19" s="27" t="s">
        <v>82</v>
      </c>
      <c r="G19" s="26" t="s">
        <v>232</v>
      </c>
      <c r="H19" s="27" t="s">
        <v>83</v>
      </c>
      <c r="I19" s="6" t="s">
        <v>84</v>
      </c>
      <c r="J19" s="11" t="s">
        <v>221</v>
      </c>
    </row>
    <row r="20" spans="1:10" x14ac:dyDescent="0.25">
      <c r="A20" s="39">
        <v>8</v>
      </c>
      <c r="B20" s="35">
        <v>43334</v>
      </c>
      <c r="C20" s="27" t="str">
        <f t="shared" si="0"/>
        <v>onsdag</v>
      </c>
      <c r="D20" s="25">
        <v>0.77083333333333337</v>
      </c>
      <c r="E20" s="27" t="s">
        <v>27</v>
      </c>
      <c r="F20" s="27" t="s">
        <v>85</v>
      </c>
      <c r="G20" s="26" t="s">
        <v>233</v>
      </c>
      <c r="H20" s="27" t="s">
        <v>86</v>
      </c>
      <c r="I20" s="6" t="s">
        <v>87</v>
      </c>
      <c r="J20" s="11" t="s">
        <v>221</v>
      </c>
    </row>
    <row r="21" spans="1:10" x14ac:dyDescent="0.25">
      <c r="A21" s="39">
        <v>1</v>
      </c>
      <c r="B21" s="35">
        <v>43335</v>
      </c>
      <c r="C21" s="27" t="str">
        <f t="shared" si="0"/>
        <v>torsdag</v>
      </c>
      <c r="D21" s="25">
        <v>0.77083333333333337</v>
      </c>
      <c r="E21" s="27" t="s">
        <v>48</v>
      </c>
      <c r="F21" s="27" t="s">
        <v>65</v>
      </c>
      <c r="G21" s="26" t="s">
        <v>110</v>
      </c>
      <c r="H21" s="27" t="s">
        <v>111</v>
      </c>
      <c r="I21" s="6" t="s">
        <v>112</v>
      </c>
      <c r="J21" s="11" t="s">
        <v>221</v>
      </c>
    </row>
    <row r="22" spans="1:10" x14ac:dyDescent="0.25">
      <c r="A22" s="39">
        <v>21</v>
      </c>
      <c r="B22" s="35">
        <v>43337</v>
      </c>
      <c r="C22" s="27" t="str">
        <f t="shared" si="0"/>
        <v>lørdag</v>
      </c>
      <c r="D22" s="25">
        <v>0.64583333333333337</v>
      </c>
      <c r="E22" s="27" t="s">
        <v>9</v>
      </c>
      <c r="F22" s="27" t="s">
        <v>116</v>
      </c>
      <c r="G22" s="26" t="s">
        <v>117</v>
      </c>
      <c r="H22" s="27" t="s">
        <v>14</v>
      </c>
      <c r="I22" s="6" t="s">
        <v>118</v>
      </c>
      <c r="J22" s="11" t="s">
        <v>221</v>
      </c>
    </row>
    <row r="23" spans="1:10" x14ac:dyDescent="0.25">
      <c r="A23" s="39">
        <v>12</v>
      </c>
      <c r="B23" s="35">
        <v>43338</v>
      </c>
      <c r="C23" s="27" t="str">
        <f t="shared" si="0"/>
        <v>søndag</v>
      </c>
      <c r="D23" s="25">
        <v>0.79166666666666663</v>
      </c>
      <c r="E23" s="27" t="s">
        <v>27</v>
      </c>
      <c r="F23" s="27" t="s">
        <v>119</v>
      </c>
      <c r="G23" s="26" t="s">
        <v>11</v>
      </c>
      <c r="H23" s="27" t="s">
        <v>28</v>
      </c>
      <c r="I23" s="6" t="s">
        <v>120</v>
      </c>
      <c r="J23" s="17" t="s">
        <v>296</v>
      </c>
    </row>
    <row r="24" spans="1:10" x14ac:dyDescent="0.25">
      <c r="A24" s="29">
        <v>2</v>
      </c>
      <c r="B24" s="30">
        <v>43339</v>
      </c>
      <c r="C24" s="11" t="str">
        <f t="shared" si="0"/>
        <v>mandag</v>
      </c>
      <c r="D24" s="31">
        <v>0.70833333333333337</v>
      </c>
      <c r="E24" s="11" t="s">
        <v>15</v>
      </c>
      <c r="F24" s="11" t="s">
        <v>45</v>
      </c>
      <c r="G24" s="32" t="s">
        <v>50</v>
      </c>
      <c r="H24" s="11" t="s">
        <v>22</v>
      </c>
      <c r="I24" s="29" t="s">
        <v>121</v>
      </c>
      <c r="J24" s="17" t="s">
        <v>297</v>
      </c>
    </row>
    <row r="25" spans="1:10" x14ac:dyDescent="0.25">
      <c r="A25" s="29">
        <v>16</v>
      </c>
      <c r="B25" s="30">
        <v>43339</v>
      </c>
      <c r="C25" s="11" t="str">
        <f t="shared" si="0"/>
        <v>mandag</v>
      </c>
      <c r="D25" s="31">
        <v>0.84375</v>
      </c>
      <c r="E25" s="11" t="s">
        <v>15</v>
      </c>
      <c r="F25" s="11" t="s">
        <v>123</v>
      </c>
      <c r="G25" s="32" t="s">
        <v>11</v>
      </c>
      <c r="H25" s="11" t="s">
        <v>23</v>
      </c>
      <c r="I25" s="20" t="s">
        <v>124</v>
      </c>
      <c r="J25" s="17" t="s">
        <v>298</v>
      </c>
    </row>
    <row r="26" spans="1:10" x14ac:dyDescent="0.25">
      <c r="A26" s="39">
        <v>9</v>
      </c>
      <c r="B26" s="35">
        <v>43340</v>
      </c>
      <c r="C26" s="27" t="str">
        <f t="shared" si="0"/>
        <v>tirsdag</v>
      </c>
      <c r="D26" s="25">
        <v>0.70833333333333337</v>
      </c>
      <c r="E26" s="27" t="s">
        <v>38</v>
      </c>
      <c r="F26" s="27" t="s">
        <v>141</v>
      </c>
      <c r="G26" s="26" t="s">
        <v>230</v>
      </c>
      <c r="H26" s="27" t="s">
        <v>80</v>
      </c>
      <c r="I26" s="6" t="s">
        <v>142</v>
      </c>
      <c r="J26" s="17" t="s">
        <v>299</v>
      </c>
    </row>
    <row r="27" spans="1:10" x14ac:dyDescent="0.25">
      <c r="A27" s="39">
        <v>11</v>
      </c>
      <c r="B27" s="35">
        <v>43340</v>
      </c>
      <c r="C27" s="27" t="str">
        <f t="shared" si="0"/>
        <v>tirsdag</v>
      </c>
      <c r="D27" s="25">
        <v>0.76041666666666663</v>
      </c>
      <c r="E27" s="27" t="s">
        <v>15</v>
      </c>
      <c r="F27" s="27" t="s">
        <v>108</v>
      </c>
      <c r="G27" s="26" t="s">
        <v>160</v>
      </c>
      <c r="H27" s="27" t="s">
        <v>57</v>
      </c>
      <c r="I27" s="6" t="s">
        <v>125</v>
      </c>
      <c r="J27" s="11" t="s">
        <v>221</v>
      </c>
    </row>
    <row r="28" spans="1:10" x14ac:dyDescent="0.25">
      <c r="A28" s="39">
        <v>11</v>
      </c>
      <c r="B28" s="35">
        <v>43340</v>
      </c>
      <c r="C28" s="27" t="str">
        <f t="shared" si="0"/>
        <v>tirsdag</v>
      </c>
      <c r="D28" s="25">
        <v>0.76041666666666663</v>
      </c>
      <c r="E28" s="27" t="s">
        <v>27</v>
      </c>
      <c r="F28" s="27" t="s">
        <v>126</v>
      </c>
      <c r="G28" s="26" t="s">
        <v>222</v>
      </c>
      <c r="H28" s="27" t="s">
        <v>59</v>
      </c>
      <c r="I28" s="6" t="s">
        <v>127</v>
      </c>
      <c r="J28" s="11" t="s">
        <v>221</v>
      </c>
    </row>
    <row r="29" spans="1:10" x14ac:dyDescent="0.25">
      <c r="A29" s="39">
        <v>11</v>
      </c>
      <c r="B29" s="35">
        <v>43340</v>
      </c>
      <c r="C29" s="27" t="str">
        <f t="shared" si="0"/>
        <v>tirsdag</v>
      </c>
      <c r="D29" s="25">
        <v>0.76041666666666663</v>
      </c>
      <c r="E29" s="27" t="s">
        <v>15</v>
      </c>
      <c r="F29" s="27" t="s">
        <v>119</v>
      </c>
      <c r="G29" s="28" t="s">
        <v>224</v>
      </c>
      <c r="H29" s="27" t="s">
        <v>30</v>
      </c>
      <c r="I29" s="6" t="s">
        <v>147</v>
      </c>
      <c r="J29" s="17" t="s">
        <v>299</v>
      </c>
    </row>
    <row r="30" spans="1:10" x14ac:dyDescent="0.25">
      <c r="A30" s="39">
        <v>9</v>
      </c>
      <c r="B30" s="35">
        <v>43340</v>
      </c>
      <c r="C30" s="27" t="str">
        <f t="shared" si="0"/>
        <v>tirsdag</v>
      </c>
      <c r="D30" s="25">
        <v>0.83333333333333337</v>
      </c>
      <c r="E30" s="27" t="s">
        <v>38</v>
      </c>
      <c r="F30" s="27" t="s">
        <v>128</v>
      </c>
      <c r="G30" s="26" t="s">
        <v>11</v>
      </c>
      <c r="H30" s="27" t="s">
        <v>129</v>
      </c>
      <c r="I30" s="6" t="s">
        <v>130</v>
      </c>
      <c r="J30" s="11" t="s">
        <v>221</v>
      </c>
    </row>
    <row r="31" spans="1:10" x14ac:dyDescent="0.25">
      <c r="A31" s="39">
        <v>9</v>
      </c>
      <c r="B31" s="35">
        <v>43341</v>
      </c>
      <c r="C31" s="27" t="str">
        <f t="shared" si="0"/>
        <v>onsdag</v>
      </c>
      <c r="D31" s="25">
        <v>0.70833333333333337</v>
      </c>
      <c r="E31" s="27" t="s">
        <v>27</v>
      </c>
      <c r="F31" s="27" t="s">
        <v>134</v>
      </c>
      <c r="G31" s="26" t="s">
        <v>11</v>
      </c>
      <c r="H31" s="27" t="s">
        <v>105</v>
      </c>
      <c r="I31" s="6" t="s">
        <v>135</v>
      </c>
      <c r="J31" s="11" t="s">
        <v>221</v>
      </c>
    </row>
    <row r="32" spans="1:10" x14ac:dyDescent="0.25">
      <c r="A32" s="6">
        <v>9</v>
      </c>
      <c r="B32" s="7">
        <v>43341</v>
      </c>
      <c r="C32" s="8" t="str">
        <f t="shared" si="0"/>
        <v>onsdag</v>
      </c>
      <c r="D32" s="25">
        <v>0.70833333333333337</v>
      </c>
      <c r="E32" s="27" t="s">
        <v>27</v>
      </c>
      <c r="F32" s="27" t="s">
        <v>91</v>
      </c>
      <c r="G32" s="26" t="s">
        <v>225</v>
      </c>
      <c r="H32" s="8" t="s">
        <v>64</v>
      </c>
      <c r="I32" s="6" t="s">
        <v>138</v>
      </c>
      <c r="J32" s="11" t="s">
        <v>221</v>
      </c>
    </row>
    <row r="33" spans="1:10" x14ac:dyDescent="0.25">
      <c r="A33" s="6">
        <v>9</v>
      </c>
      <c r="B33" s="7">
        <v>43341</v>
      </c>
      <c r="C33" s="8" t="str">
        <f t="shared" si="0"/>
        <v>onsdag</v>
      </c>
      <c r="D33" s="25">
        <v>0.70833333333333337</v>
      </c>
      <c r="E33" s="27" t="s">
        <v>27</v>
      </c>
      <c r="F33" s="27" t="s">
        <v>134</v>
      </c>
      <c r="G33" s="26" t="s">
        <v>226</v>
      </c>
      <c r="H33" s="8" t="s">
        <v>31</v>
      </c>
      <c r="I33" s="6" t="s">
        <v>148</v>
      </c>
      <c r="J33" s="11" t="s">
        <v>221</v>
      </c>
    </row>
    <row r="34" spans="1:10" x14ac:dyDescent="0.25">
      <c r="A34" s="6">
        <v>9</v>
      </c>
      <c r="B34" s="7">
        <v>43341</v>
      </c>
      <c r="C34" s="8" t="str">
        <f t="shared" si="0"/>
        <v>onsdag</v>
      </c>
      <c r="D34" s="25">
        <v>0.70833333333333337</v>
      </c>
      <c r="E34" s="27" t="s">
        <v>15</v>
      </c>
      <c r="F34" s="27" t="s">
        <v>136</v>
      </c>
      <c r="G34" s="26" t="s">
        <v>227</v>
      </c>
      <c r="H34" s="8" t="s">
        <v>92</v>
      </c>
      <c r="I34" s="6" t="s">
        <v>137</v>
      </c>
      <c r="J34" s="11" t="s">
        <v>221</v>
      </c>
    </row>
    <row r="35" spans="1:10" x14ac:dyDescent="0.25">
      <c r="A35" s="6">
        <v>9</v>
      </c>
      <c r="B35" s="7">
        <v>43341</v>
      </c>
      <c r="C35" s="8" t="str">
        <f t="shared" si="0"/>
        <v>onsdag</v>
      </c>
      <c r="D35" s="25">
        <v>0.70833333333333337</v>
      </c>
      <c r="E35" s="27" t="s">
        <v>99</v>
      </c>
      <c r="F35" s="27" t="s">
        <v>149</v>
      </c>
      <c r="G35" s="26" t="s">
        <v>228</v>
      </c>
      <c r="H35" s="8" t="s">
        <v>100</v>
      </c>
      <c r="I35" s="6" t="s">
        <v>150</v>
      </c>
      <c r="J35" s="11" t="s">
        <v>221</v>
      </c>
    </row>
    <row r="36" spans="1:10" x14ac:dyDescent="0.25">
      <c r="A36" s="6">
        <v>9</v>
      </c>
      <c r="B36" s="7">
        <v>43341</v>
      </c>
      <c r="C36" s="8" t="str">
        <f t="shared" si="0"/>
        <v>onsdag</v>
      </c>
      <c r="D36" s="25">
        <v>0.70833333333333337</v>
      </c>
      <c r="E36" s="27" t="s">
        <v>17</v>
      </c>
      <c r="F36" s="27" t="s">
        <v>139</v>
      </c>
      <c r="G36" s="26" t="s">
        <v>229</v>
      </c>
      <c r="H36" s="8" t="s">
        <v>81</v>
      </c>
      <c r="I36" s="6" t="s">
        <v>140</v>
      </c>
      <c r="J36" s="11" t="s">
        <v>221</v>
      </c>
    </row>
    <row r="37" spans="1:10" x14ac:dyDescent="0.25">
      <c r="A37" s="6">
        <v>9</v>
      </c>
      <c r="B37" s="7">
        <v>43341</v>
      </c>
      <c r="C37" s="8" t="str">
        <f t="shared" si="0"/>
        <v>onsdag</v>
      </c>
      <c r="D37" s="25">
        <v>0.70833333333333337</v>
      </c>
      <c r="E37" s="27" t="s">
        <v>94</v>
      </c>
      <c r="F37" s="27" t="s">
        <v>143</v>
      </c>
      <c r="G37" s="26" t="s">
        <v>230</v>
      </c>
      <c r="H37" s="8" t="s">
        <v>95</v>
      </c>
      <c r="I37" s="6" t="s">
        <v>144</v>
      </c>
      <c r="J37" s="11" t="s">
        <v>221</v>
      </c>
    </row>
    <row r="38" spans="1:10" x14ac:dyDescent="0.25">
      <c r="A38" s="6">
        <v>11</v>
      </c>
      <c r="B38" s="7">
        <v>43341</v>
      </c>
      <c r="C38" s="8" t="str">
        <f t="shared" si="0"/>
        <v>onsdag</v>
      </c>
      <c r="D38" s="9">
        <v>0.77083333333333337</v>
      </c>
      <c r="E38" s="8" t="s">
        <v>15</v>
      </c>
      <c r="F38" s="8" t="s">
        <v>151</v>
      </c>
      <c r="G38" s="10" t="s">
        <v>11</v>
      </c>
      <c r="H38" s="8" t="s">
        <v>16</v>
      </c>
      <c r="I38" s="6" t="s">
        <v>152</v>
      </c>
      <c r="J38" s="11" t="s">
        <v>221</v>
      </c>
    </row>
    <row r="39" spans="1:10" x14ac:dyDescent="0.25">
      <c r="A39" s="6">
        <v>2</v>
      </c>
      <c r="B39" s="7">
        <v>43341</v>
      </c>
      <c r="C39" s="8" t="str">
        <f t="shared" si="0"/>
        <v>onsdag</v>
      </c>
      <c r="D39" s="9">
        <v>0.77083333333333337</v>
      </c>
      <c r="E39" s="8" t="s">
        <v>27</v>
      </c>
      <c r="F39" s="8" t="s">
        <v>115</v>
      </c>
      <c r="G39" s="10" t="s">
        <v>50</v>
      </c>
      <c r="H39" s="8" t="s">
        <v>109</v>
      </c>
      <c r="I39" s="6" t="s">
        <v>153</v>
      </c>
      <c r="J39" s="11" t="s">
        <v>221</v>
      </c>
    </row>
    <row r="40" spans="1:10" x14ac:dyDescent="0.25">
      <c r="A40" s="6">
        <v>11</v>
      </c>
      <c r="B40" s="7">
        <v>43341</v>
      </c>
      <c r="C40" s="8" t="str">
        <f t="shared" si="0"/>
        <v>onsdag</v>
      </c>
      <c r="D40" s="9">
        <v>0.83333333333333337</v>
      </c>
      <c r="E40" s="8" t="s">
        <v>24</v>
      </c>
      <c r="F40" s="8" t="s">
        <v>156</v>
      </c>
      <c r="G40" s="10" t="s">
        <v>11</v>
      </c>
      <c r="H40" s="8" t="s">
        <v>25</v>
      </c>
      <c r="I40" s="6" t="s">
        <v>157</v>
      </c>
      <c r="J40" s="11" t="s">
        <v>221</v>
      </c>
    </row>
    <row r="41" spans="1:10" x14ac:dyDescent="0.25">
      <c r="A41" s="6">
        <v>14</v>
      </c>
      <c r="B41" s="7">
        <v>43341</v>
      </c>
      <c r="C41" s="8" t="str">
        <f t="shared" si="0"/>
        <v>onsdag</v>
      </c>
      <c r="D41" s="9">
        <v>0.83333333333333337</v>
      </c>
      <c r="E41" s="8" t="s">
        <v>27</v>
      </c>
      <c r="F41" s="8" t="s">
        <v>63</v>
      </c>
      <c r="G41" s="10" t="s">
        <v>50</v>
      </c>
      <c r="H41" s="8" t="s">
        <v>90</v>
      </c>
      <c r="I41" s="6" t="s">
        <v>158</v>
      </c>
      <c r="J41" s="11" t="s">
        <v>221</v>
      </c>
    </row>
    <row r="42" spans="1:10" x14ac:dyDescent="0.25">
      <c r="A42" s="29">
        <v>2</v>
      </c>
      <c r="B42" s="30">
        <v>43343</v>
      </c>
      <c r="C42" s="11" t="str">
        <f t="shared" ref="C42:C49" si="1">TEXT(B42,"dddd")</f>
        <v>fredag</v>
      </c>
      <c r="D42" s="31">
        <v>0.75</v>
      </c>
      <c r="E42" s="11" t="s">
        <v>27</v>
      </c>
      <c r="F42" s="11" t="s">
        <v>68</v>
      </c>
      <c r="G42" s="32" t="s">
        <v>11</v>
      </c>
      <c r="H42" s="11" t="s">
        <v>114</v>
      </c>
      <c r="I42" s="29">
        <v>11114104005</v>
      </c>
      <c r="J42" s="36" t="s">
        <v>295</v>
      </c>
    </row>
    <row r="43" spans="1:10" x14ac:dyDescent="0.25">
      <c r="A43" s="6">
        <v>2</v>
      </c>
      <c r="B43" s="7">
        <v>43345</v>
      </c>
      <c r="C43" s="8" t="str">
        <f t="shared" si="1"/>
        <v>søndag</v>
      </c>
      <c r="D43" s="25">
        <v>0.70833333333333337</v>
      </c>
      <c r="E43" s="27" t="s">
        <v>38</v>
      </c>
      <c r="F43" s="27" t="s">
        <v>26</v>
      </c>
      <c r="G43" s="32" t="s">
        <v>11</v>
      </c>
      <c r="H43" s="8" t="s">
        <v>107</v>
      </c>
      <c r="I43" s="6">
        <v>11114207007</v>
      </c>
      <c r="J43" s="17" t="s">
        <v>259</v>
      </c>
    </row>
    <row r="44" spans="1:10" s="33" customFormat="1" x14ac:dyDescent="0.25">
      <c r="A44" s="29">
        <v>3</v>
      </c>
      <c r="B44" s="30">
        <v>43346</v>
      </c>
      <c r="C44" s="11" t="str">
        <f t="shared" si="1"/>
        <v>mandag</v>
      </c>
      <c r="D44" s="31">
        <v>0.8125</v>
      </c>
      <c r="E44" s="11" t="s">
        <v>48</v>
      </c>
      <c r="F44" s="11" t="s">
        <v>96</v>
      </c>
      <c r="G44" s="32" t="s">
        <v>160</v>
      </c>
      <c r="H44" s="11" t="s">
        <v>111</v>
      </c>
      <c r="I44" s="29">
        <v>11213209012</v>
      </c>
      <c r="J44" s="17" t="s">
        <v>261</v>
      </c>
    </row>
    <row r="45" spans="1:10" x14ac:dyDescent="0.25">
      <c r="A45" s="6">
        <v>12</v>
      </c>
      <c r="B45" s="7">
        <v>43347</v>
      </c>
      <c r="C45" s="8" t="str">
        <f t="shared" si="1"/>
        <v>tirsdag</v>
      </c>
      <c r="D45" s="25">
        <v>0.70833333333333337</v>
      </c>
      <c r="E45" s="27" t="s">
        <v>38</v>
      </c>
      <c r="F45" s="27" t="s">
        <v>65</v>
      </c>
      <c r="G45" s="26" t="s">
        <v>222</v>
      </c>
      <c r="H45" s="8" t="s">
        <v>40</v>
      </c>
      <c r="I45" s="6">
        <v>11111302056</v>
      </c>
      <c r="J45" s="11" t="s">
        <v>221</v>
      </c>
    </row>
    <row r="46" spans="1:10" x14ac:dyDescent="0.25">
      <c r="A46" s="6">
        <v>9</v>
      </c>
      <c r="B46" s="7">
        <v>43347</v>
      </c>
      <c r="C46" s="8" t="str">
        <f t="shared" si="1"/>
        <v>tirsdag</v>
      </c>
      <c r="D46" s="25">
        <v>0.75</v>
      </c>
      <c r="E46" s="27" t="s">
        <v>27</v>
      </c>
      <c r="F46" s="27" t="s">
        <v>101</v>
      </c>
      <c r="G46" s="26" t="s">
        <v>160</v>
      </c>
      <c r="H46" s="8" t="s">
        <v>56</v>
      </c>
      <c r="I46" s="6">
        <v>11112102025</v>
      </c>
      <c r="J46" s="11" t="s">
        <v>221</v>
      </c>
    </row>
    <row r="47" spans="1:10" x14ac:dyDescent="0.25">
      <c r="A47" s="6">
        <v>12</v>
      </c>
      <c r="B47" s="7">
        <v>43347</v>
      </c>
      <c r="C47" s="8" t="str">
        <f t="shared" si="1"/>
        <v>tirsdag</v>
      </c>
      <c r="D47" s="25">
        <v>0.76041666666666663</v>
      </c>
      <c r="E47" s="27" t="s">
        <v>15</v>
      </c>
      <c r="F47" s="27" t="s">
        <v>134</v>
      </c>
      <c r="G47" s="26" t="s">
        <v>222</v>
      </c>
      <c r="H47" s="8" t="s">
        <v>36</v>
      </c>
      <c r="I47" s="6">
        <v>11111208056</v>
      </c>
      <c r="J47" s="11" t="s">
        <v>221</v>
      </c>
    </row>
    <row r="48" spans="1:10" x14ac:dyDescent="0.25">
      <c r="A48" s="6">
        <v>3</v>
      </c>
      <c r="B48" s="7">
        <v>43347</v>
      </c>
      <c r="C48" s="8" t="str">
        <f t="shared" si="1"/>
        <v>tirsdag</v>
      </c>
      <c r="D48" s="25">
        <v>0.76041666666666663</v>
      </c>
      <c r="E48" s="27" t="s">
        <v>17</v>
      </c>
      <c r="F48" s="27" t="s">
        <v>164</v>
      </c>
      <c r="G48" s="26" t="s">
        <v>223</v>
      </c>
      <c r="H48" s="8" t="s">
        <v>33</v>
      </c>
      <c r="I48" s="6">
        <v>11111102013</v>
      </c>
      <c r="J48" s="11" t="s">
        <v>221</v>
      </c>
    </row>
    <row r="49" spans="1:10" x14ac:dyDescent="0.25">
      <c r="A49" s="6">
        <v>15</v>
      </c>
      <c r="B49" s="7">
        <v>43347</v>
      </c>
      <c r="C49" s="8" t="str">
        <f t="shared" si="1"/>
        <v>tirsdag</v>
      </c>
      <c r="D49" s="25">
        <v>0.8125</v>
      </c>
      <c r="E49" s="27" t="s">
        <v>15</v>
      </c>
      <c r="F49" s="27" t="s">
        <v>165</v>
      </c>
      <c r="G49" s="26" t="s">
        <v>11</v>
      </c>
      <c r="H49" s="8" t="s">
        <v>61</v>
      </c>
      <c r="I49" s="6">
        <v>11115202087</v>
      </c>
      <c r="J49" s="17" t="s">
        <v>262</v>
      </c>
    </row>
    <row r="50" spans="1:10" x14ac:dyDescent="0.25">
      <c r="A50" s="6">
        <v>3</v>
      </c>
      <c r="B50" s="7">
        <v>43348</v>
      </c>
      <c r="C50" s="8" t="str">
        <f t="shared" ref="C50:C66" si="2">TEXT(B50,"dddd")</f>
        <v>onsdag</v>
      </c>
      <c r="D50" s="9">
        <v>0.70833333333333337</v>
      </c>
      <c r="E50" s="8" t="s">
        <v>27</v>
      </c>
      <c r="F50" s="8" t="s">
        <v>134</v>
      </c>
      <c r="G50" s="10" t="s">
        <v>11</v>
      </c>
      <c r="H50" s="8" t="s">
        <v>114</v>
      </c>
      <c r="I50" s="6">
        <v>11114104008</v>
      </c>
      <c r="J50" s="11" t="s">
        <v>221</v>
      </c>
    </row>
    <row r="51" spans="1:10" x14ac:dyDescent="0.25">
      <c r="A51" s="6">
        <v>10</v>
      </c>
      <c r="B51" s="7">
        <v>43348</v>
      </c>
      <c r="C51" s="8" t="str">
        <f t="shared" si="2"/>
        <v>onsdag</v>
      </c>
      <c r="D51" s="25">
        <v>0.70833333333333337</v>
      </c>
      <c r="E51" s="8" t="s">
        <v>27</v>
      </c>
      <c r="F51" s="8" t="s">
        <v>169</v>
      </c>
      <c r="G51" s="26" t="s">
        <v>235</v>
      </c>
      <c r="H51" s="8" t="s">
        <v>72</v>
      </c>
      <c r="I51" s="6">
        <v>11108114037</v>
      </c>
      <c r="J51" s="11" t="s">
        <v>221</v>
      </c>
    </row>
    <row r="52" spans="1:10" x14ac:dyDescent="0.25">
      <c r="A52" s="6">
        <v>10</v>
      </c>
      <c r="B52" s="7">
        <v>43348</v>
      </c>
      <c r="C52" s="8" t="str">
        <f t="shared" si="2"/>
        <v>onsdag</v>
      </c>
      <c r="D52" s="25">
        <v>0.70833333333333337</v>
      </c>
      <c r="E52" s="8" t="s">
        <v>15</v>
      </c>
      <c r="F52" s="8" t="s">
        <v>108</v>
      </c>
      <c r="G52" s="26" t="s">
        <v>236</v>
      </c>
      <c r="H52" s="8" t="s">
        <v>88</v>
      </c>
      <c r="I52" s="6">
        <v>11109115038</v>
      </c>
      <c r="J52" s="11" t="s">
        <v>221</v>
      </c>
    </row>
    <row r="53" spans="1:10" x14ac:dyDescent="0.25">
      <c r="A53" s="6">
        <v>10</v>
      </c>
      <c r="B53" s="7">
        <v>43348</v>
      </c>
      <c r="C53" s="8" t="str">
        <f t="shared" si="2"/>
        <v>onsdag</v>
      </c>
      <c r="D53" s="25">
        <v>0.70833333333333337</v>
      </c>
      <c r="E53" s="8" t="s">
        <v>94</v>
      </c>
      <c r="F53" s="8" t="s">
        <v>167</v>
      </c>
      <c r="G53" s="26" t="s">
        <v>237</v>
      </c>
      <c r="H53" s="8" t="s">
        <v>97</v>
      </c>
      <c r="I53" s="6">
        <v>11109113039</v>
      </c>
      <c r="J53" s="11" t="s">
        <v>221</v>
      </c>
    </row>
    <row r="54" spans="1:10" x14ac:dyDescent="0.25">
      <c r="A54" s="6">
        <v>10</v>
      </c>
      <c r="B54" s="7">
        <v>43348</v>
      </c>
      <c r="C54" s="8" t="str">
        <f t="shared" si="2"/>
        <v>onsdag</v>
      </c>
      <c r="D54" s="25">
        <v>0.70833333333333337</v>
      </c>
      <c r="E54" s="8" t="s">
        <v>27</v>
      </c>
      <c r="F54" s="8" t="s">
        <v>132</v>
      </c>
      <c r="G54" s="26" t="s">
        <v>238</v>
      </c>
      <c r="H54" s="8" t="s">
        <v>78</v>
      </c>
      <c r="I54" s="6">
        <v>11208104038</v>
      </c>
      <c r="J54" s="11" t="s">
        <v>221</v>
      </c>
    </row>
    <row r="55" spans="1:10" x14ac:dyDescent="0.25">
      <c r="A55" s="6">
        <v>10</v>
      </c>
      <c r="B55" s="7">
        <v>43348</v>
      </c>
      <c r="C55" s="8" t="str">
        <f t="shared" si="2"/>
        <v>onsdag</v>
      </c>
      <c r="D55" s="25">
        <v>0.70833333333333337</v>
      </c>
      <c r="E55" s="8" t="s">
        <v>17</v>
      </c>
      <c r="F55" s="8" t="s">
        <v>166</v>
      </c>
      <c r="G55" s="26" t="s">
        <v>239</v>
      </c>
      <c r="H55" s="8" t="s">
        <v>75</v>
      </c>
      <c r="I55" s="6">
        <v>11108116037</v>
      </c>
      <c r="J55" s="11" t="s">
        <v>221</v>
      </c>
    </row>
    <row r="56" spans="1:10" x14ac:dyDescent="0.25">
      <c r="A56" s="6">
        <v>10</v>
      </c>
      <c r="B56" s="7">
        <v>43348</v>
      </c>
      <c r="C56" s="8" t="str">
        <f t="shared" si="2"/>
        <v>onsdag</v>
      </c>
      <c r="D56" s="25">
        <v>0.70833333333333337</v>
      </c>
      <c r="E56" s="8" t="s">
        <v>38</v>
      </c>
      <c r="F56" s="8" t="s">
        <v>168</v>
      </c>
      <c r="G56" s="26" t="s">
        <v>240</v>
      </c>
      <c r="H56" s="8" t="s">
        <v>69</v>
      </c>
      <c r="I56" s="6">
        <v>11108113037</v>
      </c>
      <c r="J56" s="11" t="s">
        <v>221</v>
      </c>
    </row>
    <row r="57" spans="1:10" x14ac:dyDescent="0.25">
      <c r="A57" s="6">
        <v>3</v>
      </c>
      <c r="B57" s="7">
        <v>43348</v>
      </c>
      <c r="C57" s="8" t="str">
        <f t="shared" si="2"/>
        <v>onsdag</v>
      </c>
      <c r="D57" s="25">
        <v>0.76041666666666663</v>
      </c>
      <c r="E57" s="8" t="s">
        <v>27</v>
      </c>
      <c r="F57" s="8" t="s">
        <v>170</v>
      </c>
      <c r="G57" s="26" t="s">
        <v>222</v>
      </c>
      <c r="H57" s="8" t="s">
        <v>102</v>
      </c>
      <c r="I57" s="6">
        <v>11110101009</v>
      </c>
      <c r="J57" s="11" t="s">
        <v>221</v>
      </c>
    </row>
    <row r="58" spans="1:10" x14ac:dyDescent="0.25">
      <c r="A58" s="6">
        <v>12</v>
      </c>
      <c r="B58" s="7">
        <v>43348</v>
      </c>
      <c r="C58" s="8" t="str">
        <f t="shared" si="2"/>
        <v>onsdag</v>
      </c>
      <c r="D58" s="25">
        <v>0.76041666666666663</v>
      </c>
      <c r="E58" s="8" t="s">
        <v>17</v>
      </c>
      <c r="F58" s="8" t="s">
        <v>134</v>
      </c>
      <c r="G58" s="26" t="s">
        <v>223</v>
      </c>
      <c r="H58" s="8" t="s">
        <v>83</v>
      </c>
      <c r="I58" s="6">
        <v>11110207056</v>
      </c>
      <c r="J58" s="11" t="s">
        <v>221</v>
      </c>
    </row>
    <row r="59" spans="1:10" x14ac:dyDescent="0.25">
      <c r="A59" s="6">
        <v>3</v>
      </c>
      <c r="B59" s="7">
        <v>43348</v>
      </c>
      <c r="C59" s="8" t="str">
        <f t="shared" si="2"/>
        <v>onsdag</v>
      </c>
      <c r="D59" s="25">
        <v>0.76041666666666663</v>
      </c>
      <c r="E59" s="8" t="s">
        <v>38</v>
      </c>
      <c r="F59" s="8" t="s">
        <v>96</v>
      </c>
      <c r="G59" s="26" t="s">
        <v>224</v>
      </c>
      <c r="H59" s="8" t="s">
        <v>146</v>
      </c>
      <c r="I59" s="6">
        <v>11110306007</v>
      </c>
      <c r="J59" s="11" t="s">
        <v>221</v>
      </c>
    </row>
    <row r="60" spans="1:10" x14ac:dyDescent="0.25">
      <c r="A60" s="6">
        <v>3</v>
      </c>
      <c r="B60" s="7">
        <v>43348</v>
      </c>
      <c r="C60" s="8" t="str">
        <f t="shared" si="2"/>
        <v>onsdag</v>
      </c>
      <c r="D60" s="9">
        <v>0.77083333333333337</v>
      </c>
      <c r="E60" s="8" t="s">
        <v>15</v>
      </c>
      <c r="F60" s="8" t="s">
        <v>172</v>
      </c>
      <c r="G60" s="10" t="s">
        <v>19</v>
      </c>
      <c r="H60" s="8" t="s">
        <v>66</v>
      </c>
      <c r="I60" s="6">
        <v>11113308009</v>
      </c>
      <c r="J60" s="11" t="s">
        <v>221</v>
      </c>
    </row>
    <row r="61" spans="1:10" x14ac:dyDescent="0.25">
      <c r="A61" s="20">
        <v>0</v>
      </c>
      <c r="B61" s="21">
        <v>43351</v>
      </c>
      <c r="C61" s="22" t="str">
        <f t="shared" si="2"/>
        <v>lørdag</v>
      </c>
      <c r="D61" s="34" t="s">
        <v>242</v>
      </c>
      <c r="E61" s="11" t="s">
        <v>241</v>
      </c>
      <c r="F61" s="11" t="s">
        <v>241</v>
      </c>
      <c r="G61" s="23" t="s">
        <v>11</v>
      </c>
      <c r="H61" s="11" t="s">
        <v>241</v>
      </c>
      <c r="I61" s="29" t="s">
        <v>253</v>
      </c>
      <c r="J61" s="11" t="s">
        <v>221</v>
      </c>
    </row>
    <row r="62" spans="1:10" x14ac:dyDescent="0.25">
      <c r="A62" s="20">
        <v>0</v>
      </c>
      <c r="B62" s="21">
        <v>43351</v>
      </c>
      <c r="C62" s="22" t="str">
        <f t="shared" si="2"/>
        <v>lørdag</v>
      </c>
      <c r="D62" s="34" t="s">
        <v>242</v>
      </c>
      <c r="E62" s="11" t="s">
        <v>241</v>
      </c>
      <c r="F62" s="11" t="s">
        <v>241</v>
      </c>
      <c r="G62" s="23" t="s">
        <v>50</v>
      </c>
      <c r="H62" s="11" t="s">
        <v>241</v>
      </c>
      <c r="I62" s="29" t="s">
        <v>253</v>
      </c>
      <c r="J62" s="11" t="s">
        <v>221</v>
      </c>
    </row>
    <row r="63" spans="1:10" x14ac:dyDescent="0.25">
      <c r="A63" s="20">
        <v>0</v>
      </c>
      <c r="B63" s="21">
        <v>43352</v>
      </c>
      <c r="C63" s="22" t="str">
        <f t="shared" si="2"/>
        <v>søndag</v>
      </c>
      <c r="D63" s="34" t="s">
        <v>242</v>
      </c>
      <c r="E63" s="11" t="s">
        <v>241</v>
      </c>
      <c r="F63" s="11" t="s">
        <v>241</v>
      </c>
      <c r="G63" s="23" t="s">
        <v>11</v>
      </c>
      <c r="H63" s="11" t="s">
        <v>241</v>
      </c>
      <c r="I63" s="29" t="s">
        <v>253</v>
      </c>
      <c r="J63" s="11" t="s">
        <v>221</v>
      </c>
    </row>
    <row r="64" spans="1:10" x14ac:dyDescent="0.25">
      <c r="A64" s="20">
        <v>0</v>
      </c>
      <c r="B64" s="21">
        <v>43352</v>
      </c>
      <c r="C64" s="22" t="str">
        <f t="shared" si="2"/>
        <v>søndag</v>
      </c>
      <c r="D64" s="34" t="s">
        <v>260</v>
      </c>
      <c r="E64" s="11" t="s">
        <v>241</v>
      </c>
      <c r="F64" s="11" t="s">
        <v>241</v>
      </c>
      <c r="G64" s="23" t="s">
        <v>50</v>
      </c>
      <c r="H64" s="11" t="s">
        <v>241</v>
      </c>
      <c r="I64" s="29" t="s">
        <v>253</v>
      </c>
      <c r="J64" s="11" t="s">
        <v>221</v>
      </c>
    </row>
    <row r="65" spans="1:10" x14ac:dyDescent="0.25">
      <c r="A65" s="6"/>
      <c r="B65" s="7">
        <v>43352</v>
      </c>
      <c r="C65" s="8" t="str">
        <f t="shared" si="2"/>
        <v>søndag</v>
      </c>
      <c r="D65" s="9">
        <v>0.79166666666666663</v>
      </c>
      <c r="E65" s="8" t="s">
        <v>9</v>
      </c>
      <c r="F65" s="8" t="s">
        <v>252</v>
      </c>
      <c r="G65" s="10" t="s">
        <v>50</v>
      </c>
      <c r="H65" s="8" t="s">
        <v>257</v>
      </c>
      <c r="I65" s="6">
        <v>11216121006</v>
      </c>
      <c r="J65" s="17" t="s">
        <v>263</v>
      </c>
    </row>
    <row r="66" spans="1:10" x14ac:dyDescent="0.25">
      <c r="A66" s="6">
        <v>18</v>
      </c>
      <c r="B66" s="7">
        <v>43353</v>
      </c>
      <c r="C66" s="8" t="str">
        <f t="shared" si="2"/>
        <v>mandag</v>
      </c>
      <c r="D66" s="9">
        <v>0.79166666666666663</v>
      </c>
      <c r="E66" s="8" t="s">
        <v>15</v>
      </c>
      <c r="F66" s="8" t="s">
        <v>174</v>
      </c>
      <c r="G66" s="26" t="s">
        <v>243</v>
      </c>
      <c r="H66" s="8" t="s">
        <v>23</v>
      </c>
      <c r="I66" s="6">
        <v>11120402121</v>
      </c>
      <c r="J66" s="17" t="s">
        <v>258</v>
      </c>
    </row>
    <row r="67" spans="1:10" s="37" customFormat="1" x14ac:dyDescent="0.25">
      <c r="A67" s="29">
        <v>13</v>
      </c>
      <c r="B67" s="30">
        <v>43354</v>
      </c>
      <c r="C67" s="11" t="str">
        <f t="shared" ref="C67:C84" si="3">TEXT(B67,"dddd")</f>
        <v>tirsdag</v>
      </c>
      <c r="D67" s="31">
        <v>0.70833333333333337</v>
      </c>
      <c r="E67" s="11" t="s">
        <v>15</v>
      </c>
      <c r="F67" s="11" t="s">
        <v>119</v>
      </c>
      <c r="G67" s="32" t="s">
        <v>11</v>
      </c>
      <c r="H67" s="11" t="s">
        <v>16</v>
      </c>
      <c r="I67" s="29">
        <v>11114203064</v>
      </c>
      <c r="J67" s="36" t="s">
        <v>272</v>
      </c>
    </row>
    <row r="68" spans="1:10" x14ac:dyDescent="0.25">
      <c r="A68" s="6">
        <v>11</v>
      </c>
      <c r="B68" s="35">
        <v>43354</v>
      </c>
      <c r="C68" s="27" t="str">
        <f t="shared" si="3"/>
        <v>tirsdag</v>
      </c>
      <c r="D68" s="25">
        <v>0.77083333333333337</v>
      </c>
      <c r="E68" s="27" t="s">
        <v>38</v>
      </c>
      <c r="F68" s="27" t="s">
        <v>85</v>
      </c>
      <c r="G68" s="26" t="s">
        <v>225</v>
      </c>
      <c r="H68" s="8" t="s">
        <v>80</v>
      </c>
      <c r="I68" s="6">
        <v>11109119043</v>
      </c>
      <c r="J68" s="17" t="s">
        <v>255</v>
      </c>
    </row>
    <row r="69" spans="1:10" x14ac:dyDescent="0.25">
      <c r="A69" s="6">
        <v>13</v>
      </c>
      <c r="B69" s="7">
        <v>43354</v>
      </c>
      <c r="C69" s="8" t="str">
        <f t="shared" si="3"/>
        <v>tirsdag</v>
      </c>
      <c r="D69" s="25">
        <v>0.77083333333333337</v>
      </c>
      <c r="E69" s="27" t="s">
        <v>15</v>
      </c>
      <c r="F69" s="27" t="s">
        <v>176</v>
      </c>
      <c r="G69" s="26" t="s">
        <v>160</v>
      </c>
      <c r="H69" s="8" t="s">
        <v>57</v>
      </c>
      <c r="I69" s="6">
        <v>11112204063</v>
      </c>
      <c r="J69" s="11" t="s">
        <v>221</v>
      </c>
    </row>
    <row r="70" spans="1:10" x14ac:dyDescent="0.25">
      <c r="A70" s="6">
        <v>13</v>
      </c>
      <c r="B70" s="7">
        <v>43354</v>
      </c>
      <c r="C70" s="8" t="str">
        <f t="shared" si="3"/>
        <v>tirsdag</v>
      </c>
      <c r="D70" s="25">
        <v>0.77083333333333337</v>
      </c>
      <c r="E70" s="27" t="s">
        <v>27</v>
      </c>
      <c r="F70" s="27" t="s">
        <v>45</v>
      </c>
      <c r="G70" s="26" t="s">
        <v>233</v>
      </c>
      <c r="H70" s="8" t="s">
        <v>59</v>
      </c>
      <c r="I70" s="6">
        <v>11211205064</v>
      </c>
      <c r="J70" s="11" t="s">
        <v>221</v>
      </c>
    </row>
    <row r="71" spans="1:10" x14ac:dyDescent="0.25">
      <c r="A71" s="6">
        <v>13</v>
      </c>
      <c r="B71" s="7">
        <v>43354</v>
      </c>
      <c r="C71" s="8" t="str">
        <f t="shared" si="3"/>
        <v>tirsdag</v>
      </c>
      <c r="D71" s="9">
        <v>0.83333333333333337</v>
      </c>
      <c r="E71" s="8" t="s">
        <v>24</v>
      </c>
      <c r="F71" s="8" t="s">
        <v>178</v>
      </c>
      <c r="G71" s="10" t="s">
        <v>11</v>
      </c>
      <c r="H71" s="8" t="s">
        <v>25</v>
      </c>
      <c r="I71" s="6">
        <v>11220221065</v>
      </c>
      <c r="J71" s="11" t="s">
        <v>221</v>
      </c>
    </row>
    <row r="72" spans="1:10" x14ac:dyDescent="0.25">
      <c r="A72" s="6">
        <v>4</v>
      </c>
      <c r="B72" s="7">
        <v>43355</v>
      </c>
      <c r="C72" s="8" t="str">
        <f t="shared" si="3"/>
        <v>onsdag</v>
      </c>
      <c r="D72" s="9">
        <v>0.70833333333333337</v>
      </c>
      <c r="E72" s="8" t="s">
        <v>17</v>
      </c>
      <c r="F72" s="8" t="s">
        <v>169</v>
      </c>
      <c r="G72" s="10" t="s">
        <v>19</v>
      </c>
      <c r="H72" s="8" t="s">
        <v>20</v>
      </c>
      <c r="I72" s="6">
        <v>11114307011</v>
      </c>
      <c r="J72" s="11" t="s">
        <v>221</v>
      </c>
    </row>
    <row r="73" spans="1:10" x14ac:dyDescent="0.25">
      <c r="A73" s="6">
        <v>11</v>
      </c>
      <c r="B73" s="7">
        <v>43355</v>
      </c>
      <c r="C73" s="8" t="str">
        <f t="shared" si="3"/>
        <v>onsdag</v>
      </c>
      <c r="D73" s="25">
        <v>0.70833333333333337</v>
      </c>
      <c r="E73" s="27" t="s">
        <v>27</v>
      </c>
      <c r="F73" s="27" t="s">
        <v>26</v>
      </c>
      <c r="G73" s="26" t="s">
        <v>231</v>
      </c>
      <c r="H73" s="8" t="s">
        <v>86</v>
      </c>
      <c r="I73" s="6">
        <v>11210205042</v>
      </c>
      <c r="J73" s="11" t="s">
        <v>221</v>
      </c>
    </row>
    <row r="74" spans="1:10" x14ac:dyDescent="0.25">
      <c r="A74" s="6">
        <v>11</v>
      </c>
      <c r="B74" s="7">
        <v>43355</v>
      </c>
      <c r="C74" s="8" t="str">
        <f t="shared" si="3"/>
        <v>onsdag</v>
      </c>
      <c r="D74" s="25">
        <v>0.70833333333333337</v>
      </c>
      <c r="E74" s="27" t="s">
        <v>27</v>
      </c>
      <c r="F74" s="27" t="s">
        <v>163</v>
      </c>
      <c r="G74" s="26" t="s">
        <v>225</v>
      </c>
      <c r="H74" s="8" t="s">
        <v>31</v>
      </c>
      <c r="I74" s="6">
        <v>11209106041</v>
      </c>
      <c r="J74" s="11" t="s">
        <v>221</v>
      </c>
    </row>
    <row r="75" spans="1:10" x14ac:dyDescent="0.25">
      <c r="A75" s="6">
        <v>11</v>
      </c>
      <c r="B75" s="7">
        <v>43355</v>
      </c>
      <c r="C75" s="8" t="str">
        <f t="shared" si="3"/>
        <v>onsdag</v>
      </c>
      <c r="D75" s="25">
        <v>0.70833333333333337</v>
      </c>
      <c r="E75" s="27" t="s">
        <v>15</v>
      </c>
      <c r="F75" s="27" t="s">
        <v>96</v>
      </c>
      <c r="G75" s="26" t="s">
        <v>226</v>
      </c>
      <c r="H75" s="8" t="s">
        <v>92</v>
      </c>
      <c r="I75" s="6">
        <v>11108115044</v>
      </c>
      <c r="J75" s="11" t="s">
        <v>221</v>
      </c>
    </row>
    <row r="76" spans="1:10" x14ac:dyDescent="0.25">
      <c r="A76" s="6">
        <v>11</v>
      </c>
      <c r="B76" s="7">
        <v>43355</v>
      </c>
      <c r="C76" s="8" t="str">
        <f t="shared" si="3"/>
        <v>onsdag</v>
      </c>
      <c r="D76" s="25">
        <v>0.70833333333333337</v>
      </c>
      <c r="E76" s="27" t="s">
        <v>94</v>
      </c>
      <c r="F76" s="27" t="s">
        <v>181</v>
      </c>
      <c r="G76" s="26" t="s">
        <v>227</v>
      </c>
      <c r="H76" s="8" t="s">
        <v>95</v>
      </c>
      <c r="I76" s="6">
        <v>11108119044</v>
      </c>
      <c r="J76" s="11" t="s">
        <v>221</v>
      </c>
    </row>
    <row r="77" spans="1:10" x14ac:dyDescent="0.25">
      <c r="A77" s="6">
        <v>11</v>
      </c>
      <c r="B77" s="7">
        <v>43355</v>
      </c>
      <c r="C77" s="8" t="str">
        <f t="shared" si="3"/>
        <v>onsdag</v>
      </c>
      <c r="D77" s="25">
        <v>0.70833333333333337</v>
      </c>
      <c r="E77" s="27" t="s">
        <v>99</v>
      </c>
      <c r="F77" s="27" t="s">
        <v>77</v>
      </c>
      <c r="G77" s="26" t="s">
        <v>228</v>
      </c>
      <c r="H77" s="8" t="s">
        <v>100</v>
      </c>
      <c r="I77" s="6">
        <v>11108117044</v>
      </c>
      <c r="J77" s="11" t="s">
        <v>221</v>
      </c>
    </row>
    <row r="78" spans="1:10" x14ac:dyDescent="0.25">
      <c r="A78" s="6">
        <v>11</v>
      </c>
      <c r="B78" s="7">
        <v>43355</v>
      </c>
      <c r="C78" s="8" t="str">
        <f t="shared" si="3"/>
        <v>onsdag</v>
      </c>
      <c r="D78" s="25">
        <v>0.70833333333333337</v>
      </c>
      <c r="E78" s="27" t="s">
        <v>27</v>
      </c>
      <c r="F78" s="27" t="s">
        <v>77</v>
      </c>
      <c r="G78" s="26" t="s">
        <v>229</v>
      </c>
      <c r="H78" s="8" t="s">
        <v>64</v>
      </c>
      <c r="I78" s="6">
        <v>11109117041</v>
      </c>
      <c r="J78" s="11" t="s">
        <v>221</v>
      </c>
    </row>
    <row r="79" spans="1:10" x14ac:dyDescent="0.25">
      <c r="A79" s="6">
        <v>11</v>
      </c>
      <c r="B79" s="7">
        <v>43355</v>
      </c>
      <c r="C79" s="8" t="str">
        <f t="shared" si="3"/>
        <v>onsdag</v>
      </c>
      <c r="D79" s="25">
        <v>0.70833333333333337</v>
      </c>
      <c r="E79" s="27" t="s">
        <v>17</v>
      </c>
      <c r="F79" s="27" t="s">
        <v>182</v>
      </c>
      <c r="G79" s="26" t="s">
        <v>230</v>
      </c>
      <c r="H79" s="8" t="s">
        <v>81</v>
      </c>
      <c r="I79" s="6">
        <v>11109116041</v>
      </c>
      <c r="J79" s="11" t="s">
        <v>221</v>
      </c>
    </row>
    <row r="80" spans="1:10" x14ac:dyDescent="0.25">
      <c r="A80" s="6">
        <v>4</v>
      </c>
      <c r="B80" s="7">
        <v>43355</v>
      </c>
      <c r="C80" s="8" t="str">
        <f t="shared" si="3"/>
        <v>onsdag</v>
      </c>
      <c r="D80" s="25">
        <v>0.76041666666666663</v>
      </c>
      <c r="E80" s="27" t="s">
        <v>38</v>
      </c>
      <c r="F80" s="27" t="s">
        <v>183</v>
      </c>
      <c r="G80" s="26" t="s">
        <v>222</v>
      </c>
      <c r="H80" s="8" t="s">
        <v>146</v>
      </c>
      <c r="I80" s="6">
        <v>11110306010</v>
      </c>
      <c r="J80" s="11" t="s">
        <v>221</v>
      </c>
    </row>
    <row r="81" spans="1:11" x14ac:dyDescent="0.25">
      <c r="A81" s="6">
        <v>13</v>
      </c>
      <c r="B81" s="7">
        <v>43355</v>
      </c>
      <c r="C81" s="8" t="str">
        <f t="shared" si="3"/>
        <v>onsdag</v>
      </c>
      <c r="D81" s="25">
        <v>0.76041666666666663</v>
      </c>
      <c r="E81" s="27" t="s">
        <v>17</v>
      </c>
      <c r="F81" s="27" t="s">
        <v>185</v>
      </c>
      <c r="G81" s="26" t="s">
        <v>223</v>
      </c>
      <c r="H81" s="8" t="s">
        <v>83</v>
      </c>
      <c r="I81" s="6">
        <v>11110207061</v>
      </c>
      <c r="J81" s="11" t="s">
        <v>221</v>
      </c>
    </row>
    <row r="82" spans="1:11" x14ac:dyDescent="0.25">
      <c r="A82" s="6">
        <v>13</v>
      </c>
      <c r="B82" s="7">
        <v>43355</v>
      </c>
      <c r="C82" s="8" t="str">
        <f t="shared" si="3"/>
        <v>onsdag</v>
      </c>
      <c r="D82" s="25">
        <v>0.76041666666666663</v>
      </c>
      <c r="E82" s="27" t="s">
        <v>15</v>
      </c>
      <c r="F82" s="27" t="s">
        <v>179</v>
      </c>
      <c r="G82" s="26" t="s">
        <v>224</v>
      </c>
      <c r="H82" s="8" t="s">
        <v>30</v>
      </c>
      <c r="I82" s="6">
        <v>11110208063</v>
      </c>
      <c r="J82" s="11" t="s">
        <v>221</v>
      </c>
    </row>
    <row r="83" spans="1:11" x14ac:dyDescent="0.25">
      <c r="A83" s="6">
        <v>11</v>
      </c>
      <c r="B83" s="7">
        <v>43355</v>
      </c>
      <c r="C83" s="8" t="str">
        <f t="shared" si="3"/>
        <v>onsdag</v>
      </c>
      <c r="D83" s="9">
        <v>0.77083333333333337</v>
      </c>
      <c r="E83" s="8" t="s">
        <v>27</v>
      </c>
      <c r="F83" s="8" t="s">
        <v>177</v>
      </c>
      <c r="G83" s="10" t="s">
        <v>11</v>
      </c>
      <c r="H83" s="8" t="s">
        <v>105</v>
      </c>
      <c r="I83" s="6">
        <v>11214103032</v>
      </c>
      <c r="J83" s="11" t="s">
        <v>221</v>
      </c>
    </row>
    <row r="84" spans="1:11" x14ac:dyDescent="0.25">
      <c r="A84" s="6">
        <v>16</v>
      </c>
      <c r="B84" s="7">
        <v>43355</v>
      </c>
      <c r="C84" s="8" t="str">
        <f t="shared" si="3"/>
        <v>onsdag</v>
      </c>
      <c r="D84" s="9">
        <v>0.83333333333333337</v>
      </c>
      <c r="E84" s="8" t="s">
        <v>27</v>
      </c>
      <c r="F84" s="8" t="s">
        <v>184</v>
      </c>
      <c r="G84" s="26" t="s">
        <v>11</v>
      </c>
      <c r="H84" s="8" t="s">
        <v>90</v>
      </c>
      <c r="I84" s="6">
        <v>11119203091</v>
      </c>
      <c r="J84" s="17" t="s">
        <v>265</v>
      </c>
    </row>
    <row r="85" spans="1:11" x14ac:dyDescent="0.25">
      <c r="A85" s="6">
        <v>4</v>
      </c>
      <c r="B85" s="7">
        <v>43356</v>
      </c>
      <c r="C85" s="8" t="str">
        <f t="shared" ref="C85:C91" si="4">TEXT(B85,"dddd")</f>
        <v>torsdag</v>
      </c>
      <c r="D85" s="9">
        <v>0.83333333333333337</v>
      </c>
      <c r="E85" s="8" t="s">
        <v>48</v>
      </c>
      <c r="F85" s="8" t="s">
        <v>186</v>
      </c>
      <c r="G85" s="10" t="s">
        <v>50</v>
      </c>
      <c r="H85" s="8" t="s">
        <v>51</v>
      </c>
      <c r="I85" s="6">
        <v>11216208013</v>
      </c>
      <c r="J85" s="11" t="s">
        <v>221</v>
      </c>
      <c r="K85" s="33"/>
    </row>
    <row r="86" spans="1:11" s="33" customFormat="1" x14ac:dyDescent="0.25">
      <c r="A86" s="29">
        <v>14</v>
      </c>
      <c r="B86" s="30">
        <v>43360</v>
      </c>
      <c r="C86" s="11" t="str">
        <f t="shared" si="4"/>
        <v>mandag</v>
      </c>
      <c r="D86" s="31">
        <v>0.83333333333333337</v>
      </c>
      <c r="E86" s="11" t="s">
        <v>15</v>
      </c>
      <c r="F86" s="11" t="s">
        <v>188</v>
      </c>
      <c r="G86" s="32" t="s">
        <v>11</v>
      </c>
      <c r="H86" s="11" t="s">
        <v>16</v>
      </c>
      <c r="I86" s="29">
        <v>11114203070</v>
      </c>
      <c r="J86" s="17" t="s">
        <v>269</v>
      </c>
    </row>
    <row r="87" spans="1:11" s="33" customFormat="1" x14ac:dyDescent="0.25">
      <c r="A87" s="29">
        <v>5</v>
      </c>
      <c r="B87" s="30">
        <v>43360</v>
      </c>
      <c r="C87" s="11" t="str">
        <f t="shared" si="4"/>
        <v>mandag</v>
      </c>
      <c r="D87" s="31">
        <v>0.77083333333333337</v>
      </c>
      <c r="E87" s="11" t="s">
        <v>15</v>
      </c>
      <c r="F87" s="11" t="s">
        <v>190</v>
      </c>
      <c r="G87" s="32" t="s">
        <v>283</v>
      </c>
      <c r="H87" s="11" t="s">
        <v>66</v>
      </c>
      <c r="I87" s="29">
        <v>11113308013</v>
      </c>
      <c r="J87" s="36" t="s">
        <v>285</v>
      </c>
    </row>
    <row r="88" spans="1:11" x14ac:dyDescent="0.25">
      <c r="A88" s="6">
        <v>12</v>
      </c>
      <c r="B88" s="7">
        <v>43361</v>
      </c>
      <c r="C88" s="8" t="str">
        <f t="shared" si="4"/>
        <v>tirsdag</v>
      </c>
      <c r="D88" s="25">
        <v>0.70833333333333337</v>
      </c>
      <c r="E88" s="27" t="s">
        <v>15</v>
      </c>
      <c r="F88" s="27" t="s">
        <v>192</v>
      </c>
      <c r="G88" s="26" t="s">
        <v>160</v>
      </c>
      <c r="H88" s="8" t="s">
        <v>46</v>
      </c>
      <c r="I88" s="6">
        <v>11212302047</v>
      </c>
      <c r="J88" s="11" t="s">
        <v>221</v>
      </c>
    </row>
    <row r="89" spans="1:11" x14ac:dyDescent="0.25">
      <c r="A89" s="6">
        <v>14</v>
      </c>
      <c r="B89" s="7">
        <v>43361</v>
      </c>
      <c r="C89" s="8" t="str">
        <f t="shared" si="4"/>
        <v>tirsdag</v>
      </c>
      <c r="D89" s="25">
        <v>0.70833333333333337</v>
      </c>
      <c r="E89" s="27" t="s">
        <v>27</v>
      </c>
      <c r="F89" s="27" t="s">
        <v>183</v>
      </c>
      <c r="G89" s="26" t="s">
        <v>233</v>
      </c>
      <c r="H89" s="8" t="s">
        <v>59</v>
      </c>
      <c r="I89" s="6">
        <v>11211205070</v>
      </c>
      <c r="J89" s="11" t="s">
        <v>221</v>
      </c>
    </row>
    <row r="90" spans="1:11" x14ac:dyDescent="0.25">
      <c r="A90" s="6">
        <v>14</v>
      </c>
      <c r="B90" s="7">
        <v>43361</v>
      </c>
      <c r="C90" s="8" t="str">
        <f t="shared" si="4"/>
        <v>tirsdag</v>
      </c>
      <c r="D90" s="25">
        <v>0.76041666666666663</v>
      </c>
      <c r="E90" s="27" t="s">
        <v>38</v>
      </c>
      <c r="F90" s="27" t="s">
        <v>191</v>
      </c>
      <c r="G90" s="26" t="s">
        <v>224</v>
      </c>
      <c r="H90" s="8" t="s">
        <v>40</v>
      </c>
      <c r="I90" s="6">
        <v>11111302068</v>
      </c>
      <c r="J90" s="11" t="s">
        <v>221</v>
      </c>
    </row>
    <row r="91" spans="1:11" x14ac:dyDescent="0.25">
      <c r="A91" s="6">
        <v>4</v>
      </c>
      <c r="B91" s="7">
        <v>43361</v>
      </c>
      <c r="C91" s="8" t="str">
        <f t="shared" si="4"/>
        <v>tirsdag</v>
      </c>
      <c r="D91" s="9">
        <v>0.83333333333333337</v>
      </c>
      <c r="E91" s="8" t="s">
        <v>48</v>
      </c>
      <c r="F91" s="8" t="s">
        <v>192</v>
      </c>
      <c r="G91" s="10" t="s">
        <v>50</v>
      </c>
      <c r="H91" s="8" t="s">
        <v>51</v>
      </c>
      <c r="I91" s="6">
        <v>11216208033</v>
      </c>
      <c r="J91" s="17" t="s">
        <v>254</v>
      </c>
    </row>
    <row r="92" spans="1:11" x14ac:dyDescent="0.25">
      <c r="A92" s="6">
        <v>12</v>
      </c>
      <c r="B92" s="7">
        <v>43362</v>
      </c>
      <c r="C92" s="8" t="str">
        <f>TEXT(B92,"dddd")</f>
        <v>onsdag</v>
      </c>
      <c r="D92" s="25">
        <v>0.70833333333333337</v>
      </c>
      <c r="E92" s="27" t="s">
        <v>15</v>
      </c>
      <c r="F92" s="27" t="s">
        <v>162</v>
      </c>
      <c r="G92" s="26" t="s">
        <v>225</v>
      </c>
      <c r="H92" s="8" t="s">
        <v>88</v>
      </c>
      <c r="I92" s="6">
        <v>11109115047</v>
      </c>
      <c r="J92" s="11" t="s">
        <v>221</v>
      </c>
    </row>
    <row r="93" spans="1:11" x14ac:dyDescent="0.25">
      <c r="A93" s="6">
        <v>12</v>
      </c>
      <c r="B93" s="7">
        <v>43362</v>
      </c>
      <c r="C93" s="8" t="str">
        <f>TEXT(B93,"dddd")</f>
        <v>onsdag</v>
      </c>
      <c r="D93" s="25">
        <v>0.70833333333333337</v>
      </c>
      <c r="E93" s="27" t="s">
        <v>27</v>
      </c>
      <c r="F93" s="27" t="s">
        <v>85</v>
      </c>
      <c r="G93" s="26" t="s">
        <v>226</v>
      </c>
      <c r="H93" s="8" t="s">
        <v>31</v>
      </c>
      <c r="I93" s="6">
        <v>11209106048</v>
      </c>
      <c r="J93" s="11" t="s">
        <v>221</v>
      </c>
    </row>
    <row r="94" spans="1:11" x14ac:dyDescent="0.25">
      <c r="A94" s="6">
        <v>12</v>
      </c>
      <c r="B94" s="7">
        <v>43362</v>
      </c>
      <c r="C94" s="8" t="str">
        <f>TEXT(B94,"dddd")</f>
        <v>onsdag</v>
      </c>
      <c r="D94" s="25">
        <v>0.70833333333333337</v>
      </c>
      <c r="E94" s="27" t="s">
        <v>17</v>
      </c>
      <c r="F94" s="27" t="s">
        <v>194</v>
      </c>
      <c r="G94" s="26" t="s">
        <v>227</v>
      </c>
      <c r="H94" s="8" t="s">
        <v>81</v>
      </c>
      <c r="I94" s="6">
        <v>11109116048</v>
      </c>
      <c r="J94" s="11" t="s">
        <v>221</v>
      </c>
    </row>
    <row r="95" spans="1:11" x14ac:dyDescent="0.25">
      <c r="A95" s="6">
        <v>12</v>
      </c>
      <c r="B95" s="7">
        <v>43362</v>
      </c>
      <c r="C95" s="8" t="str">
        <f>TEXT(B95,"dddd")</f>
        <v>onsdag</v>
      </c>
      <c r="D95" s="25">
        <v>0.70833333333333337</v>
      </c>
      <c r="E95" s="27" t="s">
        <v>94</v>
      </c>
      <c r="F95" s="27" t="s">
        <v>163</v>
      </c>
      <c r="G95" s="26" t="s">
        <v>228</v>
      </c>
      <c r="H95" s="8" t="s">
        <v>97</v>
      </c>
      <c r="I95" s="6">
        <v>11109113046</v>
      </c>
      <c r="J95" s="11" t="s">
        <v>221</v>
      </c>
    </row>
    <row r="96" spans="1:11" x14ac:dyDescent="0.25">
      <c r="A96" s="6">
        <v>12</v>
      </c>
      <c r="B96" s="7">
        <v>43362</v>
      </c>
      <c r="C96" s="8" t="str">
        <f>TEXT(B96,"dddd")</f>
        <v>onsdag</v>
      </c>
      <c r="D96" s="25">
        <v>0.76041666666666663</v>
      </c>
      <c r="E96" s="27" t="s">
        <v>27</v>
      </c>
      <c r="F96" s="27" t="s">
        <v>53</v>
      </c>
      <c r="G96" s="26" t="s">
        <v>225</v>
      </c>
      <c r="H96" s="8" t="s">
        <v>64</v>
      </c>
      <c r="I96" s="6">
        <v>11109117048</v>
      </c>
      <c r="J96" s="11" t="s">
        <v>221</v>
      </c>
    </row>
    <row r="97" spans="1:10" x14ac:dyDescent="0.25">
      <c r="A97" s="6">
        <v>14</v>
      </c>
      <c r="B97" s="7">
        <v>43362</v>
      </c>
      <c r="C97" s="8" t="str">
        <f>TEXT(B97,"dddd")</f>
        <v>onsdag</v>
      </c>
      <c r="D97" s="25">
        <v>0.76041666666666663</v>
      </c>
      <c r="E97" s="27" t="s">
        <v>17</v>
      </c>
      <c r="F97" s="27" t="s">
        <v>163</v>
      </c>
      <c r="G97" s="26" t="s">
        <v>223</v>
      </c>
      <c r="H97" s="8" t="s">
        <v>83</v>
      </c>
      <c r="I97" s="6">
        <v>11110207068</v>
      </c>
      <c r="J97" s="11" t="s">
        <v>221</v>
      </c>
    </row>
    <row r="98" spans="1:10" x14ac:dyDescent="0.25">
      <c r="A98" s="6">
        <v>5</v>
      </c>
      <c r="B98" s="7">
        <v>43362</v>
      </c>
      <c r="C98" s="8" t="str">
        <f>TEXT(B98,"dddd")</f>
        <v>onsdag</v>
      </c>
      <c r="D98" s="25">
        <v>0.76041666666666663</v>
      </c>
      <c r="E98" s="27" t="s">
        <v>27</v>
      </c>
      <c r="F98" s="27" t="s">
        <v>26</v>
      </c>
      <c r="G98" s="26" t="s">
        <v>224</v>
      </c>
      <c r="H98" s="8" t="s">
        <v>102</v>
      </c>
      <c r="I98" s="6">
        <v>11110101017</v>
      </c>
      <c r="J98" s="11" t="s">
        <v>221</v>
      </c>
    </row>
    <row r="99" spans="1:10" x14ac:dyDescent="0.25">
      <c r="A99" s="6">
        <v>5</v>
      </c>
      <c r="B99" s="7">
        <v>43362</v>
      </c>
      <c r="C99" s="8" t="str">
        <f>TEXT(B99,"dddd")</f>
        <v>onsdag</v>
      </c>
      <c r="D99" s="9">
        <v>0.77083333333333337</v>
      </c>
      <c r="E99" s="8" t="s">
        <v>27</v>
      </c>
      <c r="F99" s="8" t="s">
        <v>198</v>
      </c>
      <c r="G99" s="10" t="s">
        <v>11</v>
      </c>
      <c r="H99" s="8" t="s">
        <v>114</v>
      </c>
      <c r="I99" s="6">
        <v>11114104015</v>
      </c>
      <c r="J99" s="11" t="s">
        <v>221</v>
      </c>
    </row>
  </sheetData>
  <autoFilter ref="A1:J41"/>
  <sortState ref="A2:J276">
    <sortCondition ref="B2:B276"/>
    <sortCondition ref="D2:D276"/>
    <sortCondition ref="G2:G276"/>
  </sortState>
  <pageMargins left="0.7" right="0.7" top="0.75" bottom="0.75" header="0.3" footer="0.3"/>
  <pageSetup paperSize="9" orientation="portrait" verticalDpi="0" r:id="rId1"/>
  <headerFooter>
    <oddFooter>&amp;C&amp;1#&amp;"Calibri"&amp;10 Schlumberger-Private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Oppsett</vt:lpstr>
      <vt:lpstr>Spilte kamper</vt:lpstr>
      <vt:lpstr>Oppsett!Print_Area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Augustsson</dc:creator>
  <cp:lastModifiedBy>Sven Augustsson</cp:lastModifiedBy>
  <cp:lastPrinted>2018-08-30T06:50:02Z</cp:lastPrinted>
  <dcterms:created xsi:type="dcterms:W3CDTF">2018-08-17T05:58:23Z</dcterms:created>
  <dcterms:modified xsi:type="dcterms:W3CDTF">2018-09-20T05:40:55Z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85f1f62-8d2b-4457-869c-0a13c6549635_Enabled">
    <vt:lpwstr>True</vt:lpwstr>
  </property>
  <property fmtid="{D5CDD505-2E9C-101B-9397-08002B2CF9AE}" pid="3" name="MSIP_Label_585f1f62-8d2b-4457-869c-0a13c6549635_SiteId">
    <vt:lpwstr>41ff26dc-250f-4b13-8981-739be8610c21</vt:lpwstr>
  </property>
  <property fmtid="{D5CDD505-2E9C-101B-9397-08002B2CF9AE}" pid="4" name="MSIP_Label_585f1f62-8d2b-4457-869c-0a13c6549635_Owner">
    <vt:lpwstr>saugustsson@slb.com</vt:lpwstr>
  </property>
  <property fmtid="{D5CDD505-2E9C-101B-9397-08002B2CF9AE}" pid="5" name="MSIP_Label_585f1f62-8d2b-4457-869c-0a13c6549635_SetDate">
    <vt:lpwstr>2018-08-17T05:57:33.4318078Z</vt:lpwstr>
  </property>
  <property fmtid="{D5CDD505-2E9C-101B-9397-08002B2CF9AE}" pid="6" name="MSIP_Label_585f1f62-8d2b-4457-869c-0a13c6549635_Name">
    <vt:lpwstr>Private</vt:lpwstr>
  </property>
  <property fmtid="{D5CDD505-2E9C-101B-9397-08002B2CF9AE}" pid="7" name="MSIP_Label_585f1f62-8d2b-4457-869c-0a13c6549635_Application">
    <vt:lpwstr>Microsoft Azure Information Protection</vt:lpwstr>
  </property>
  <property fmtid="{D5CDD505-2E9C-101B-9397-08002B2CF9AE}" pid="8" name="MSIP_Label_585f1f62-8d2b-4457-869c-0a13c6549635_Extended_MSFT_Method">
    <vt:lpwstr>Automatic</vt:lpwstr>
  </property>
  <property fmtid="{D5CDD505-2E9C-101B-9397-08002B2CF9AE}" pid="9" name="MSIP_Label_8bb759f6-5337-4dc5-b19b-e74b6da11f8f_Enabled">
    <vt:lpwstr>True</vt:lpwstr>
  </property>
  <property fmtid="{D5CDD505-2E9C-101B-9397-08002B2CF9AE}" pid="10" name="MSIP_Label_8bb759f6-5337-4dc5-b19b-e74b6da11f8f_SiteId">
    <vt:lpwstr>41ff26dc-250f-4b13-8981-739be8610c21</vt:lpwstr>
  </property>
  <property fmtid="{D5CDD505-2E9C-101B-9397-08002B2CF9AE}" pid="11" name="MSIP_Label_8bb759f6-5337-4dc5-b19b-e74b6da11f8f_Owner">
    <vt:lpwstr>saugustsson@slb.com</vt:lpwstr>
  </property>
  <property fmtid="{D5CDD505-2E9C-101B-9397-08002B2CF9AE}" pid="12" name="MSIP_Label_8bb759f6-5337-4dc5-b19b-e74b6da11f8f_SetDate">
    <vt:lpwstr>2018-08-17T05:57:33.4318078Z</vt:lpwstr>
  </property>
  <property fmtid="{D5CDD505-2E9C-101B-9397-08002B2CF9AE}" pid="13" name="MSIP_Label_8bb759f6-5337-4dc5-b19b-e74b6da11f8f_Name">
    <vt:lpwstr>Internal</vt:lpwstr>
  </property>
  <property fmtid="{D5CDD505-2E9C-101B-9397-08002B2CF9AE}" pid="14" name="MSIP_Label_8bb759f6-5337-4dc5-b19b-e74b6da11f8f_Application">
    <vt:lpwstr>Microsoft Azure Information Protection</vt:lpwstr>
  </property>
  <property fmtid="{D5CDD505-2E9C-101B-9397-08002B2CF9AE}" pid="15" name="MSIP_Label_8bb759f6-5337-4dc5-b19b-e74b6da11f8f_Parent">
    <vt:lpwstr>585f1f62-8d2b-4457-869c-0a13c6549635</vt:lpwstr>
  </property>
  <property fmtid="{D5CDD505-2E9C-101B-9397-08002B2CF9AE}" pid="16" name="MSIP_Label_8bb759f6-5337-4dc5-b19b-e74b6da11f8f_Extended_MSFT_Method">
    <vt:lpwstr>Automatic</vt:lpwstr>
  </property>
  <property fmtid="{D5CDD505-2E9C-101B-9397-08002B2CF9AE}" pid="17" name="Sensitivity">
    <vt:lpwstr>Private Internal</vt:lpwstr>
  </property>
</Properties>
</file>